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8115" firstSheet="3" activeTab="3"/>
  </bookViews>
  <sheets>
    <sheet name="200 lecciones ED" sheetId="3" r:id="rId1"/>
    <sheet name="Sheet3" sheetId="10" r:id="rId2"/>
    <sheet name="Sheet4" sheetId="11" r:id="rId3"/>
    <sheet name="2019 Sermon Calendar" sheetId="1" r:id="rId4"/>
    <sheet name="Sheet6" sheetId="13" r:id="rId5"/>
    <sheet name="Sheet7" sheetId="14" r:id="rId6"/>
    <sheet name="Sheet8" sheetId="15" r:id="rId7"/>
    <sheet name="Sheet9" sheetId="16" r:id="rId8"/>
    <sheet name="Sheet10" sheetId="17" r:id="rId9"/>
    <sheet name="Sheet11" sheetId="18" r:id="rId10"/>
    <sheet name="Sheet12" sheetId="19" r:id="rId11"/>
    <sheet name="Sheet1" sheetId="2" r:id="rId12"/>
    <sheet name="Primer Año " sheetId="4" r:id="rId13"/>
    <sheet name="Segundo Año " sheetId="5" r:id="rId14"/>
    <sheet name="Sheet5" sheetId="12" r:id="rId15"/>
    <sheet name="Entrenamiento" sheetId="7" r:id="rId16"/>
    <sheet name="Cristo en ..." sheetId="8" r:id="rId17"/>
    <sheet name="Sheet2" sheetId="9" r:id="rId1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3"/>
  <c r="A2"/>
  <c r="C2" i="12"/>
  <c r="B2"/>
  <c r="B1"/>
  <c r="I23" i="9" l="1"/>
  <c r="F20"/>
  <c r="F23"/>
  <c r="I26"/>
  <c r="H26"/>
  <c r="I24"/>
  <c r="H24"/>
  <c r="F26"/>
  <c r="F24"/>
  <c r="E24"/>
  <c r="C30" i="5" l="1"/>
  <c r="C31" s="1"/>
  <c r="C32" s="1"/>
  <c r="C33" s="1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5"/>
  <c r="A5" i="4"/>
  <c r="C14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13"/>
</calcChain>
</file>

<file path=xl/sharedStrings.xml><?xml version="1.0" encoding="utf-8"?>
<sst xmlns="http://schemas.openxmlformats.org/spreadsheetml/2006/main" count="1430" uniqueCount="762">
  <si>
    <t>2019 SERMON CALENDAR</t>
  </si>
  <si>
    <t>JANUARY</t>
  </si>
  <si>
    <t>S</t>
  </si>
  <si>
    <t>M</t>
  </si>
  <si>
    <t>T</t>
  </si>
  <si>
    <t>W</t>
  </si>
  <si>
    <t>F</t>
  </si>
  <si>
    <t>Series Title</t>
  </si>
  <si>
    <t>Sermon Title</t>
  </si>
  <si>
    <t>Scripture</t>
  </si>
  <si>
    <t>Big Idea</t>
  </si>
  <si>
    <t>Speaker</t>
  </si>
  <si>
    <t>Notes</t>
  </si>
  <si>
    <t>-</t>
  </si>
  <si>
    <t>New Years Day</t>
  </si>
  <si>
    <t>Martin Luther King, Jr. Day</t>
  </si>
  <si>
    <t>FEBRUARY</t>
  </si>
  <si>
    <t>Valentine's Day</t>
  </si>
  <si>
    <t>President's Day</t>
  </si>
  <si>
    <t>MARCH</t>
  </si>
  <si>
    <t>Daylight Savings Time</t>
  </si>
  <si>
    <t>St. Patrick’s Day</t>
  </si>
  <si>
    <t>APRIL</t>
  </si>
  <si>
    <t>Easter Sermon</t>
  </si>
  <si>
    <t>Easter</t>
  </si>
  <si>
    <t>MAY</t>
  </si>
  <si>
    <t>Mother's Day</t>
  </si>
  <si>
    <t>Memorial Day</t>
  </si>
  <si>
    <t>JUNE</t>
  </si>
  <si>
    <t>Father's Day</t>
  </si>
  <si>
    <t>JULY</t>
  </si>
  <si>
    <t>Independence Day</t>
  </si>
  <si>
    <t>AUGUST</t>
  </si>
  <si>
    <t>SEPTEMBER</t>
  </si>
  <si>
    <t>Labor Day</t>
  </si>
  <si>
    <t>OCTOBER</t>
  </si>
  <si>
    <t>Halloween</t>
  </si>
  <si>
    <t>NOVEMBER</t>
  </si>
  <si>
    <t>Veterans Day</t>
  </si>
  <si>
    <t>Thanksgiving</t>
  </si>
  <si>
    <t>DECEMBER</t>
  </si>
  <si>
    <t>Christmas Sermon</t>
  </si>
  <si>
    <t>Christmas</t>
  </si>
  <si>
    <r>
      <rPr>
        <sz val="12"/>
        <color indexed="8"/>
        <rFont val="Arial"/>
      </rPr>
      <t xml:space="preserve"> </t>
    </r>
    <r>
      <rPr>
        <sz val="12"/>
        <color indexed="9"/>
        <rFont val="Arial"/>
      </rPr>
      <t>ProPreacher.com</t>
    </r>
  </si>
  <si>
    <t>Old Testament (120 Lessons)</t>
  </si>
  <si>
    <t>Unit 1</t>
  </si>
  <si>
    <t>LESSON</t>
  </si>
  <si>
    <t>LESSON TITLE</t>
  </si>
  <si>
    <t>BIBLE TEXT</t>
  </si>
  <si>
    <t>God’s Word Is Our Foundation</t>
  </si>
  <si>
    <r>
      <t>Psalm 19:7–11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86:11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119:105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Proverbs 30:5</t>
    </r>
  </si>
  <si>
    <t>Attributes of God</t>
  </si>
  <si>
    <r>
      <t>Exodus 20:2–6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34:4–8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Samuel 2:2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5:8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John 4:7–21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Psalm 36:5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86:5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90:1–6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96:13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115:3</t>
    </r>
  </si>
  <si>
    <t>We Can Know God Exists</t>
  </si>
  <si>
    <r>
      <t>Genesis 1:1–2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Exodus 3:13–15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18:1–6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1:18–23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Corinthians 1:18–31</t>
    </r>
  </si>
  <si>
    <t>The Trinity</t>
  </si>
  <si>
    <r>
      <t>Genesis 1:1–3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Psalm 33:6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104:30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1:1–5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1:14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Isaiah 44:23–24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Colossians 1:15–17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Matthew 3:13–17</t>
    </r>
  </si>
  <si>
    <t>God’s Word Guides Us</t>
  </si>
  <si>
    <r>
      <t>2 Timothy 1:1–2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2:9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3:16–17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2 Peter 1:19–21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Titus 1:2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6:13–18</t>
    </r>
  </si>
  <si>
    <t>God Preserves His Word</t>
  </si>
  <si>
    <r>
      <t>Luke 24:13–32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Jeremiah 36</t>
    </r>
  </si>
  <si>
    <t>God’s Word Is Complete</t>
  </si>
  <si>
    <r>
      <t>John 14:25–26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21:24–25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Titus 1:2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6:18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Revelation 22:18–19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Deuteronomy 4:2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12:32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Proverbs 30:6</t>
    </r>
  </si>
  <si>
    <t>Don’t Change God’s Word</t>
  </si>
  <si>
    <r>
      <t>Deuteronomy 18:17–22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Acts 17:10–11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Galatians 1:6–9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Revelation 22:18–19</t>
    </r>
  </si>
  <si>
    <t>The Gospel Is Good News</t>
  </si>
  <si>
    <r>
      <t>Genesis 1:31–2:4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3:6–7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3:21–23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6:5–8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8:1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8:15–17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11:1–9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3:19–26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5:8–19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1:14–17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3:16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Corinthians 15:1–5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2 Corinthians 5:21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Revelation 4:11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21:1–8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James 2:10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Ephesians 2:8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Mark 1:14–15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Acts 16:30–31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13:3</t>
    </r>
  </si>
  <si>
    <t>Unit Review</t>
  </si>
  <si>
    <t>Unit 2</t>
  </si>
  <si>
    <t>The Seven C’s of History</t>
  </si>
  <si>
    <r>
      <t>Genesis 1:1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1:31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2:17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3:6–7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7:11–12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7:18–23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11:1–9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Matthew 1:21–23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Colossians 1:19–22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Revelation 21:1–4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5:12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19:17–18</t>
    </r>
  </si>
  <si>
    <t>God Creates the Universe</t>
  </si>
  <si>
    <r>
      <t>Genesis 1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3:6–7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7:11–21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11:1–9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Matthew 1:21–23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Colossians 1:19–22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Revelation 21:1–4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Exodus 20:11</t>
    </r>
  </si>
  <si>
    <t>Creation: Days and Kinds</t>
  </si>
  <si>
    <r>
      <t>Genesis 1:1–19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Exodus 20:11</t>
    </r>
  </si>
  <si>
    <t>Creation: Animals and Man</t>
  </si>
  <si>
    <r>
      <t>Genesis 1:20–31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Leviticus 11:13–19</t>
    </r>
  </si>
  <si>
    <t>Creation: Adam and Eve</t>
  </si>
  <si>
    <r>
      <t>Genesis 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Mark 10:1–9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Corinthians 11:7–9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15:47–49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Timothy 2:13</t>
    </r>
  </si>
  <si>
    <t>Dinosaurs and Dragons</t>
  </si>
  <si>
    <t>Job 40–41</t>
  </si>
  <si>
    <t>The Age of the Earth</t>
  </si>
  <si>
    <r>
      <t>Genesis 5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Chronicles 1:17–27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3:34–38</t>
    </r>
  </si>
  <si>
    <t>Stewards of God’s Creation</t>
  </si>
  <si>
    <r>
      <t>Genesis 1:26–31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2:15–20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8:20–9:3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1:22–23</t>
    </r>
  </si>
  <si>
    <t>Corruption: Sin Enters the World</t>
  </si>
  <si>
    <r>
      <t>Genesis 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9:22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Peter 3:18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Revelation 12:9</t>
    </r>
  </si>
  <si>
    <t>Unit 3</t>
  </si>
  <si>
    <t>Effects of the Fall</t>
  </si>
  <si>
    <r>
      <t>Genesis 1:29–31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2–3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9:1–3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Deuteronomy 32:4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Isaiah 11:6–7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65:25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8:19–22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Revelation 21:1–5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22:3</t>
    </r>
  </si>
  <si>
    <t>Cain and Abel</t>
  </si>
  <si>
    <r>
      <t>Genesis 3:20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4:1–17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5:4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John 3:10–12</t>
    </r>
  </si>
  <si>
    <t>The Hearts of Man</t>
  </si>
  <si>
    <r>
      <t>Romans 3:10–11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3:23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5:12–21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Genesis 3:6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6:5</t>
    </r>
    <r>
      <rPr>
        <sz val="8"/>
        <color rgb="FF3F4041"/>
        <rFont val="Arial"/>
        <family val="2"/>
      </rPr>
      <t>,</t>
    </r>
    <r>
      <rPr>
        <i/>
        <sz val="8"/>
        <color rgb="FF8E6082"/>
        <rFont val="Arial"/>
        <family val="2"/>
      </rPr>
      <t>8:21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Psalm 51:5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Jeremiah 17:9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3:16–21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Corinthians 15:21–22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2 Corinthians 5:17–21</t>
    </r>
  </si>
  <si>
    <t>Catastrophe: The Flood</t>
  </si>
  <si>
    <r>
      <t>Genesis 6:5–7:1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3:23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3:16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10:9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2 Peter 2:4–5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11:7</t>
    </r>
  </si>
  <si>
    <t>God Saves Noah</t>
  </si>
  <si>
    <r>
      <t>Genesis 6:1–9:19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Peter 3:20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2 Peter 2:5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11:7</t>
    </r>
  </si>
  <si>
    <t>The Worldwide Flood</t>
  </si>
  <si>
    <r>
      <t>Genesis 6–9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17:26–30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2 Peter 2:5</t>
    </r>
  </si>
  <si>
    <t>Noah’s Ark</t>
  </si>
  <si>
    <r>
      <t>Genesis 6:13–22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7:2</t>
    </r>
  </si>
  <si>
    <t>The Ice Age</t>
  </si>
  <si>
    <r>
      <t>Genesis 7:11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8:20–22</t>
    </r>
  </si>
  <si>
    <t>Confusion: Dispersion at Babel</t>
  </si>
  <si>
    <r>
      <t>Genesis 9:1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9:7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10:24–25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11:1–9</t>
    </r>
  </si>
  <si>
    <t>Unit 4</t>
  </si>
  <si>
    <t>One Race: The Human Race</t>
  </si>
  <si>
    <r>
      <t>Genesis 3:20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10:1–32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11:8–9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Acts 17:24–28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Samuel 16:7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Revelation 5:9</t>
    </r>
  </si>
  <si>
    <t>Job’s Suffering</t>
  </si>
  <si>
    <r>
      <t>Job 1–2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31:5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38:1–7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40:3–5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42:1–6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42:12–13</t>
    </r>
    <r>
      <rPr>
        <sz val="8"/>
        <color rgb="FF3F4041"/>
        <rFont val="Arial"/>
        <family val="2"/>
      </rPr>
      <t>;</t>
    </r>
    <r>
      <rPr>
        <sz val="8"/>
        <color rgb="FF8E6082"/>
        <rFont val="Arial"/>
        <family val="2"/>
      </rPr>
      <t>James 5:11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8:28–30</t>
    </r>
  </si>
  <si>
    <t>God Calls Abram</t>
  </si>
  <si>
    <r>
      <t>Genesis 11:27–12:9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11:6–16</t>
    </r>
  </si>
  <si>
    <t>Abram and Lot</t>
  </si>
  <si>
    <r>
      <t>Genesis 13–14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2 Samuel 18:18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7:1–4</t>
    </r>
  </si>
  <si>
    <t>Sodom and Gomorrah</t>
  </si>
  <si>
    <t>Genesis 18–19</t>
  </si>
  <si>
    <t>God’s Covenant with Abram</t>
  </si>
  <si>
    <t>Genesis 15–16</t>
  </si>
  <si>
    <t>Isaac: Child of Promise</t>
  </si>
  <si>
    <r>
      <t>Genesis 17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Galatians 3:16</t>
    </r>
  </si>
  <si>
    <t>Abraham’s Test</t>
  </si>
  <si>
    <r>
      <t>Genesis 22:1–19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11:17–19</t>
    </r>
  </si>
  <si>
    <t>A Bride for Isaac</t>
  </si>
  <si>
    <r>
      <t>Genesis 24:1–14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24:50–67</t>
    </r>
  </si>
  <si>
    <t>Unit 5</t>
  </si>
  <si>
    <t>Esau Sells His Birthright</t>
  </si>
  <si>
    <r>
      <t>Genesis 25:7–34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12:15–17</t>
    </r>
  </si>
  <si>
    <t>Jacob Steals the Blessing</t>
  </si>
  <si>
    <r>
      <t>Genesis 26:1–5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26:34–35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27:1–46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3:8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6:1–2</t>
    </r>
  </si>
  <si>
    <t>Jacob’s Family Grows</t>
  </si>
  <si>
    <r>
      <t>Genesis 27:46–29:35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35:18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1:49–51</t>
    </r>
  </si>
  <si>
    <t>Jacob Returns to Canaan</t>
  </si>
  <si>
    <r>
      <t>Genesis 31–33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Hosea 12:3–4</t>
    </r>
  </si>
  <si>
    <t>Joseph Becomes a Slave</t>
  </si>
  <si>
    <t>Genesis 37</t>
  </si>
  <si>
    <t>God Blesses Joseph</t>
  </si>
  <si>
    <r>
      <t>Genesis 39–40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8:28–30</t>
    </r>
  </si>
  <si>
    <t>Joseph Rises to Power</t>
  </si>
  <si>
    <r>
      <t>Genesis 41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Daniel 4:8–9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5:10–12</t>
    </r>
  </si>
  <si>
    <t>Joseph Forgives His Brothers</t>
  </si>
  <si>
    <r>
      <t>Genesis 42–44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45:1–15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46:3–4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46:26–34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50:15–21</t>
    </r>
  </si>
  <si>
    <t>Israel’s Blessing</t>
  </si>
  <si>
    <r>
      <t>Genesis 15:13–16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49:1–24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50:22–26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Exodus 1:1–14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Numbers 34:13–35:3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Samuel 17:12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Revelation 5:5–8</t>
    </r>
  </si>
  <si>
    <t>Unit 6</t>
  </si>
  <si>
    <t>God Protects Moses</t>
  </si>
  <si>
    <r>
      <t>Genesis 15:12–16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Exodus 1:8–22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2:1–25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Acts 7:17–22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11:23</t>
    </r>
  </si>
  <si>
    <t>God Calls Moses</t>
  </si>
  <si>
    <t>Exodus 3–4</t>
  </si>
  <si>
    <t>God Displays His Power</t>
  </si>
  <si>
    <r>
      <t>Exodus 4:29–5:5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6:28–11:9</t>
    </r>
  </si>
  <si>
    <t>God Sends the Final Plague</t>
  </si>
  <si>
    <r>
      <t>Exodus 11:1–12:34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1:29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Corinthians 5:7</t>
    </r>
  </si>
  <si>
    <t>God Parts the Red Sea</t>
  </si>
  <si>
    <r>
      <t>Genesis 15:12–16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Exodus 3:19–22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12–14</t>
    </r>
  </si>
  <si>
    <t>God Provides in the Wilderness</t>
  </si>
  <si>
    <r>
      <t>Exodus 15:22–27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16–17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Philippians 2:14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Corinthians 10:1–13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6:32–40</t>
    </r>
  </si>
  <si>
    <t>God Gives the Ten Commandments</t>
  </si>
  <si>
    <r>
      <t>Exodus 19:1–6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19:16–20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20:1–21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24:3–8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31:18</t>
    </r>
    <r>
      <rPr>
        <sz val="8"/>
        <color rgb="FF3F4041"/>
        <rFont val="Arial"/>
        <family val="2"/>
      </rPr>
      <t>;</t>
    </r>
    <r>
      <rPr>
        <sz val="8"/>
        <color rgb="FF8E6082"/>
        <rFont val="Arial"/>
        <family val="2"/>
      </rPr>
      <t>Galatians 3:21–29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Peter 2:9–11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Matthew 22:34–40</t>
    </r>
  </si>
  <si>
    <t>God Punishes Idolatry</t>
  </si>
  <si>
    <r>
      <t>Exodus 20:1–7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24:12–18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32:1–35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Timothy 2:5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9:1–3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Corinthians 10:14–22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2 Corinthians 6:14–7:1</t>
    </r>
  </si>
  <si>
    <t>God Dwells Among His People</t>
  </si>
  <si>
    <r>
      <t>Exodus 25–31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40:34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Leviticus 16:1–22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10:11–12</t>
    </r>
  </si>
  <si>
    <t>Unit 7</t>
  </si>
  <si>
    <t>Moses Sends the Spies</t>
  </si>
  <si>
    <r>
      <t>Exodus 3:8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23:20–23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Numbers 13–14</t>
    </r>
  </si>
  <si>
    <t>God Judges Rebellion</t>
  </si>
  <si>
    <r>
      <t>Numbers 16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21:4–9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3:14–15</t>
    </r>
  </si>
  <si>
    <t>God Prepares the Way</t>
  </si>
  <si>
    <r>
      <t>Numbers 21:21–35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22–23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Deuteronomy 3:1–5</t>
    </r>
  </si>
  <si>
    <t>Rahab Helps the Spies</t>
  </si>
  <si>
    <r>
      <t>Joshua 1–2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6:25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11:31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Matthew 1:5</t>
    </r>
  </si>
  <si>
    <t>Israel Crosses the Jordan</t>
  </si>
  <si>
    <r>
      <t>Joshua 3–4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22:19–20</t>
    </r>
  </si>
  <si>
    <t>Israel Conquers Jericho</t>
  </si>
  <si>
    <r>
      <t>Joshua 5:13–6:27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Exodus 23:20–23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11:30</t>
    </r>
  </si>
  <si>
    <t>God Gives the Victory</t>
  </si>
  <si>
    <r>
      <t>Joshua 6:17–19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7:1–26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10:6–28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Deuteronomy 20:16–18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4:8–16</t>
    </r>
  </si>
  <si>
    <t>Israel Receives a Land</t>
  </si>
  <si>
    <r>
      <t>Joshua 11:1–23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14:6–15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18:8–10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21:43–45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24:14–15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Genesis 17:6–8</t>
    </r>
  </si>
  <si>
    <t>Israel Turns to Idols</t>
  </si>
  <si>
    <r>
      <t>Joshua 21:43–45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Judges 2:1–3:15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18:18–23</t>
    </r>
  </si>
  <si>
    <t>Unit 8</t>
  </si>
  <si>
    <t>God Uses Gideon</t>
  </si>
  <si>
    <r>
      <t>Judges 6:1–16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7:2–22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Corinthians 15:9–10</t>
    </r>
  </si>
  <si>
    <t>Samson Receives Strength</t>
  </si>
  <si>
    <r>
      <t>Judges 13–16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Numbers 6:2–8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11:32–38</t>
    </r>
  </si>
  <si>
    <t>God Blesses Ruth</t>
  </si>
  <si>
    <r>
      <t>Ruth 1–4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Deuteronomy 25:5–6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Peter 3:18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2 Corinthians 5:21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5:6–8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Matthew 1:1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Ephesians 1:7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Galatians 4:4–5</t>
    </r>
  </si>
  <si>
    <t>God Calls Samuel</t>
  </si>
  <si>
    <r>
      <t>1 Samuel 2:23–26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3:2–15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4:3–11</t>
    </r>
  </si>
  <si>
    <t>Israel’s First King</t>
  </si>
  <si>
    <r>
      <t>1 Samuel 8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10:17–27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13:5–15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15:1–35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16:14</t>
    </r>
    <r>
      <rPr>
        <sz val="8"/>
        <color rgb="FF3F4041"/>
        <rFont val="Arial"/>
        <family val="2"/>
      </rPr>
      <t>;</t>
    </r>
    <r>
      <rPr>
        <i/>
        <sz val="8"/>
        <color rgb="FF8E6082"/>
        <rFont val="Arial"/>
        <family val="2"/>
      </rPr>
      <t>Genesis 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14:15</t>
    </r>
  </si>
  <si>
    <t>God Chooses David</t>
  </si>
  <si>
    <r>
      <t>1 Samuel 13:14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Corinthians 1:25–31</t>
    </r>
  </si>
  <si>
    <t>David Defeats Goliath</t>
  </si>
  <si>
    <r>
      <t>1 Samuel 17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Hebrews 11:32–34</t>
    </r>
  </si>
  <si>
    <t>Jonathan Warns David</t>
  </si>
  <si>
    <t>1 Samuel 18–20</t>
  </si>
  <si>
    <t>Saul Hunts David</t>
  </si>
  <si>
    <r>
      <t>1 Samuel 21:12–15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23:14–17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24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Romans 12:14–21</t>
    </r>
  </si>
  <si>
    <t>Unit 9</t>
  </si>
  <si>
    <t>David Becomes King</t>
  </si>
  <si>
    <r>
      <t>1 Samuel 29:2–7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30:4–6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31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2 Samuel 1:1–27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2:1–11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5:1–10</t>
    </r>
  </si>
  <si>
    <t>God’s Promise to David</t>
  </si>
  <si>
    <r>
      <t>1 Samuel 6:12–13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 Samuel 6:1–15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7:1–29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Isaiah 9:6–7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1:30–33</t>
    </r>
  </si>
  <si>
    <t>David Disobeys God</t>
  </si>
  <si>
    <r>
      <t>2 Samuel 11–12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Psalm 51</t>
    </r>
  </si>
  <si>
    <t>Absalom Rebels</t>
  </si>
  <si>
    <r>
      <t>2 Samuel 14:21–33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15:1–17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18:6–33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24:1–17</t>
    </r>
  </si>
  <si>
    <t>Praises to God</t>
  </si>
  <si>
    <r>
      <t>Psalm 3:1–8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43:1–5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117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136:1–3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150:1–6</t>
    </r>
  </si>
  <si>
    <t>Solomon Asks for Wisdom</t>
  </si>
  <si>
    <t>1 Kings 1–4</t>
  </si>
  <si>
    <t>Solomon Builds God’s Temple</t>
  </si>
  <si>
    <r>
      <t>2 Samuel 7:12–13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Chronicles 28:9–19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1 Kings 6:1–14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8:1–13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8:54–61</t>
    </r>
  </si>
  <si>
    <t>Wisdom from God</t>
  </si>
  <si>
    <r>
      <t>Proverbs 1:1–7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2:1–9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12:25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19:1–29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Colossians 2:1–3</t>
    </r>
  </si>
  <si>
    <t>Israel Is Divided</t>
  </si>
  <si>
    <r>
      <t>1 Kings 11–12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Deuteronomy 17:15–17</t>
    </r>
  </si>
  <si>
    <t>Unit 10</t>
  </si>
  <si>
    <t>Kings of Israel and Judah</t>
  </si>
  <si>
    <r>
      <t>Selected passages from </t>
    </r>
    <r>
      <rPr>
        <i/>
        <sz val="8"/>
        <color rgb="FF8E6082"/>
        <rFont val="Arial"/>
        <family val="2"/>
      </rPr>
      <t>1 Kings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 Kings</t>
    </r>
    <r>
      <rPr>
        <sz val="8"/>
        <color rgb="FF3F4041"/>
        <rFont val="Arial"/>
        <family val="2"/>
      </rPr>
      <t>, and </t>
    </r>
    <r>
      <rPr>
        <i/>
        <sz val="8"/>
        <color rgb="FF8E6082"/>
        <rFont val="Arial"/>
        <family val="2"/>
      </rPr>
      <t>2 Chronicles</t>
    </r>
  </si>
  <si>
    <t>God Uses Elijah</t>
  </si>
  <si>
    <t>1 Kings 18</t>
  </si>
  <si>
    <t>Elijah Flees from Ahab and Jezebel</t>
  </si>
  <si>
    <r>
      <t>1 Kings 19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22</t>
    </r>
  </si>
  <si>
    <t>God Calls Elisha</t>
  </si>
  <si>
    <r>
      <t>2 Kings 2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2 Kings 5</t>
    </r>
  </si>
  <si>
    <t>Elisha and Gehazi</t>
  </si>
  <si>
    <t>2 Kings 5–6</t>
  </si>
  <si>
    <t>God Warns Israel</t>
  </si>
  <si>
    <t>Selected passages from Amos</t>
  </si>
  <si>
    <t>God Sends Jonah</t>
  </si>
  <si>
    <t>Selected passages from Jonah</t>
  </si>
  <si>
    <t>God Loves Israel</t>
  </si>
  <si>
    <t>Selected passages from Hosea</t>
  </si>
  <si>
    <t>God Judges Israel</t>
  </si>
  <si>
    <t>2 Kings 17</t>
  </si>
  <si>
    <t>Unit 11</t>
  </si>
  <si>
    <t>God Protects Joash</t>
  </si>
  <si>
    <t>2 Kings 11–12</t>
  </si>
  <si>
    <t>God Answers Hezekiah</t>
  </si>
  <si>
    <r>
      <t>2 Chronicles 32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Isaiah 36–37</t>
    </r>
  </si>
  <si>
    <t>Messianic Prophecies</t>
  </si>
  <si>
    <t>Selected passages from Isaiah and Micah</t>
  </si>
  <si>
    <t>Josiah Follows God</t>
  </si>
  <si>
    <t>2 Kings 22–23</t>
  </si>
  <si>
    <t>God Warns Judah</t>
  </si>
  <si>
    <t>Jeremiah 3–5</t>
  </si>
  <si>
    <t>God Judges Judah</t>
  </si>
  <si>
    <r>
      <t>2 Chronicles 36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2 Kings 25</t>
    </r>
  </si>
  <si>
    <t>God Blesses Daniel in Captivity</t>
  </si>
  <si>
    <t>Daniel 1–2</t>
  </si>
  <si>
    <t>God Displays His Protection and Power</t>
  </si>
  <si>
    <t>Daniel 3–4</t>
  </si>
  <si>
    <t>Daniel Serves Several Kings</t>
  </si>
  <si>
    <t>Daniel 5–6</t>
  </si>
  <si>
    <t>Unit 12</t>
  </si>
  <si>
    <t>God Is Awesome</t>
  </si>
  <si>
    <r>
      <t>Ezekiel 1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8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Isaiah 6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Revelation 4</t>
    </r>
  </si>
  <si>
    <t>God’s New Covenant</t>
  </si>
  <si>
    <r>
      <t>Jeremiah 31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Ezekiel 36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Hebrews 8</t>
    </r>
  </si>
  <si>
    <t>Restoring Worship (Zerubbabel)</t>
  </si>
  <si>
    <r>
      <t>Ezra 1–3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6–8</t>
    </r>
  </si>
  <si>
    <t>God Uses Esther</t>
  </si>
  <si>
    <t>Selected passages from Esther</t>
  </si>
  <si>
    <t>Restoring God’s Law (Ezra)</t>
  </si>
  <si>
    <t>Nehemiah 8–9</t>
  </si>
  <si>
    <t>Rebuilding the Walls (Nehemiah)</t>
  </si>
  <si>
    <t>Nehemiah 1–6</t>
  </si>
  <si>
    <t>Worshipping God</t>
  </si>
  <si>
    <t>Malachi 1–3</t>
  </si>
  <si>
    <t>A Message of Hope</t>
  </si>
  <si>
    <t>Malachi 4</t>
  </si>
  <si>
    <t>Waiting for the Messiah</t>
  </si>
  <si>
    <t>(Intertestamental Period)</t>
  </si>
  <si>
    <t>New Testament (80 Lessons)</t>
  </si>
  <si>
    <t>Unit 13</t>
  </si>
  <si>
    <t>The Messiah Has Come</t>
  </si>
  <si>
    <r>
      <t>Genesis 3:15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Hebrews 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2:25–32</t>
    </r>
  </si>
  <si>
    <t>We Can Trust the New Testament</t>
  </si>
  <si>
    <r>
      <t>2 Peter 1:12–21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Revelation 22:18–21</t>
    </r>
  </si>
  <si>
    <t>Understanding the Gospels</t>
  </si>
  <si>
    <r>
      <t>Matthew 14:24–33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1:1–4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6:16–22</t>
    </r>
  </si>
  <si>
    <t>Angels Announce Two Births</t>
  </si>
  <si>
    <t>Luke 1:1–38</t>
  </si>
  <si>
    <t>Jesus’ Parents</t>
  </si>
  <si>
    <r>
      <t>Luke 1:39–55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Matthew 1:18–25</t>
    </r>
  </si>
  <si>
    <t>The Birth of Christ</t>
  </si>
  <si>
    <t>Luke 2:1–20</t>
  </si>
  <si>
    <t>Seeking the King</t>
  </si>
  <si>
    <t>Matthew 2:1–23</t>
  </si>
  <si>
    <t>Jesus Obeys</t>
  </si>
  <si>
    <t>Luke 2:41–52</t>
  </si>
  <si>
    <t>John Prepares the Way</t>
  </si>
  <si>
    <r>
      <t>Luke 3:1–22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Mark 1:1–11</t>
    </r>
  </si>
  <si>
    <t>Unit 14</t>
  </si>
  <si>
    <t>Jesus Resists Temptation</t>
  </si>
  <si>
    <r>
      <t>Luke 4:1–13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Matthew 4:1–11</t>
    </r>
  </si>
  <si>
    <t>Jesus Calls Followers</t>
  </si>
  <si>
    <r>
      <t>John 1:35–51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Matthew 4:18–22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9:9–13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Luke 5:1–11</t>
    </r>
  </si>
  <si>
    <t>Jesus’ First Miracle</t>
  </si>
  <si>
    <t>John 2:13–22</t>
  </si>
  <si>
    <t>Jesus Teaches Nicodemus</t>
  </si>
  <si>
    <t>John 3:1–21</t>
  </si>
  <si>
    <t>Jesus and the Samaritan Woman</t>
  </si>
  <si>
    <t>John 4:1–42</t>
  </si>
  <si>
    <t>Jesus Is Rejected at Nazareth</t>
  </si>
  <si>
    <r>
      <t>Luke 4:16–30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5:1–11</t>
    </r>
  </si>
  <si>
    <t>Jesus Cares for the Sick</t>
  </si>
  <si>
    <r>
      <t>Luke 5:12–26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Mark 1:45–2:12</t>
    </r>
  </si>
  <si>
    <t>Jesus Calls Matthew</t>
  </si>
  <si>
    <r>
      <t>Luke 5:27–32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Matthew 9:9–13</t>
    </r>
  </si>
  <si>
    <t>Jesus Heals on the Sabbath</t>
  </si>
  <si>
    <r>
      <t>John 5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6:1–11</t>
    </r>
  </si>
  <si>
    <t>Unit 15</t>
  </si>
  <si>
    <t>Jesus Teaches His Disciples</t>
  </si>
  <si>
    <r>
      <t>Luke 6:12–16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Mark 3:13–19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Matthew 5:1–12</t>
    </r>
  </si>
  <si>
    <t>Jesus Teaches About Trust</t>
  </si>
  <si>
    <t>Matthew 6</t>
  </si>
  <si>
    <t>Jesus Warns Against Judging</t>
  </si>
  <si>
    <r>
      <t>Matthew 7:1–5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7:24–29</t>
    </r>
  </si>
  <si>
    <t>Jesus’ Authority Over Death</t>
  </si>
  <si>
    <t>Luke 7:1–17</t>
  </si>
  <si>
    <t>Jesus Defends His Authority</t>
  </si>
  <si>
    <t>Matthew 12</t>
  </si>
  <si>
    <t>The Sower and the Seed</t>
  </si>
  <si>
    <t>Matthew 13:1–30</t>
  </si>
  <si>
    <t>Jesus Casts Out Demons</t>
  </si>
  <si>
    <t>Matthew 8:23–34</t>
  </si>
  <si>
    <t>Jesus Sends Out the Twelve</t>
  </si>
  <si>
    <t>Mark 6:7–29</t>
  </si>
  <si>
    <t>Jesus Feeds the 5,000</t>
  </si>
  <si>
    <t>John 6:1–15</t>
  </si>
  <si>
    <t>Unit 16</t>
  </si>
  <si>
    <t>Jesus Is the Christ</t>
  </si>
  <si>
    <r>
      <t>Matthew 16:13–26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Mark 8:27–38</t>
    </r>
  </si>
  <si>
    <t>Jesus Is Transfigured</t>
  </si>
  <si>
    <r>
      <t>Matthew 17:1–8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Mark 9:2–8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9:28–36</t>
    </r>
  </si>
  <si>
    <t>True Discipleship</t>
  </si>
  <si>
    <r>
      <t>Matthew 16:24–27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22:36–37</t>
    </r>
  </si>
  <si>
    <t>Jesus Is the Great I AM</t>
  </si>
  <si>
    <r>
      <t>Exodus 3:14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6:35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8:12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8:56–58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10:7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10:11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11:25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14:6</t>
    </r>
  </si>
  <si>
    <t>Jesus Teaches on Prayer</t>
  </si>
  <si>
    <r>
      <t>Luke 11:1–13</t>
    </r>
    <r>
      <rPr>
        <sz val="8"/>
        <color rgb="FF3F4041"/>
        <rFont val="Arial"/>
        <family val="2"/>
      </rPr>
      <t>, </t>
    </r>
    <r>
      <rPr>
        <sz val="8"/>
        <color rgb="FF8E6082"/>
        <rFont val="Arial"/>
        <family val="2"/>
      </rPr>
      <t>18:1–14</t>
    </r>
  </si>
  <si>
    <t>Jesus Heals a Man Born Blind</t>
  </si>
  <si>
    <t>John 9</t>
  </si>
  <si>
    <t>Jesus Teaches in Parables</t>
  </si>
  <si>
    <t>Jesus Raises Lazarus</t>
  </si>
  <si>
    <t>John 11</t>
  </si>
  <si>
    <t>Jesus Saves Zacchaeus</t>
  </si>
  <si>
    <t>Luke 19:11–27</t>
  </si>
  <si>
    <t>Unit 17</t>
  </si>
  <si>
    <t>Jesus’ Triumphal Entry</t>
  </si>
  <si>
    <r>
      <t>Matthew 21:8–11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Mark 11:7–10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19:35–38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12:12–18</t>
    </r>
  </si>
  <si>
    <t>Jesus Rebukes the Pharisees</t>
  </si>
  <si>
    <t>Matthew 23</t>
  </si>
  <si>
    <t>Jesus’ Last Supper</t>
  </si>
  <si>
    <r>
      <t>Matthew 26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Mark 14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Luke 22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John 13</t>
    </r>
  </si>
  <si>
    <t>Jesus Prays for His Followers</t>
  </si>
  <si>
    <t>John 17</t>
  </si>
  <si>
    <t>Jesus’ Betrayal and Arrest</t>
  </si>
  <si>
    <r>
      <t>Matthew 26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Mark 14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Luke 22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John 18</t>
    </r>
  </si>
  <si>
    <t>Jesus’ Trial and Crucifixion</t>
  </si>
  <si>
    <r>
      <t>Matthew 26–27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Mark 14–15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Luke 22–23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John 18–19</t>
    </r>
  </si>
  <si>
    <t>Jesus’ Resurrection</t>
  </si>
  <si>
    <r>
      <t>Matthew 28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Mark 16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Luke 24</t>
    </r>
    <r>
      <rPr>
        <sz val="8"/>
        <color rgb="FF3F4041"/>
        <rFont val="Arial"/>
        <family val="2"/>
      </rPr>
      <t>; </t>
    </r>
    <r>
      <rPr>
        <i/>
        <sz val="8"/>
        <color rgb="FF8E6082"/>
        <rFont val="Arial"/>
        <family val="2"/>
      </rPr>
      <t>John 20</t>
    </r>
  </si>
  <si>
    <t>Jesus’ Appearances</t>
  </si>
  <si>
    <r>
      <t>Mark 16:12–13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24:13–43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John 20:19–21:25</t>
    </r>
  </si>
  <si>
    <t>Jesus’ Ascension</t>
  </si>
  <si>
    <r>
      <t>Matthew 28:16–20</t>
    </r>
    <r>
      <rPr>
        <sz val="8"/>
        <color rgb="FF3F4041"/>
        <rFont val="Arial"/>
        <family val="2"/>
      </rPr>
      <t>; </t>
    </r>
    <r>
      <rPr>
        <sz val="8"/>
        <color rgb="FF8E6082"/>
        <rFont val="Arial"/>
        <family val="2"/>
      </rPr>
      <t>Luke 24:44–53</t>
    </r>
  </si>
  <si>
    <t>Unit 18</t>
  </si>
  <si>
    <t>The Holy Spirit Comes</t>
  </si>
  <si>
    <t>Acts 2</t>
  </si>
  <si>
    <t>The Apostles Are Persecuted</t>
  </si>
  <si>
    <r>
      <t>Acts 4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6</t>
    </r>
    <r>
      <rPr>
        <sz val="8"/>
        <color rgb="FF3F4041"/>
        <rFont val="Arial"/>
        <family val="2"/>
      </rPr>
      <t>, </t>
    </r>
    <r>
      <rPr>
        <i/>
        <sz val="8"/>
        <color rgb="FF8E6082"/>
        <rFont val="Arial"/>
        <family val="2"/>
      </rPr>
      <t>7</t>
    </r>
  </si>
  <si>
    <t>Saul Is Converted</t>
  </si>
  <si>
    <t>Acts 9</t>
  </si>
  <si>
    <t>Peter Goes to the Gentiles</t>
  </si>
  <si>
    <t>Acts 10</t>
  </si>
  <si>
    <t>Paul’s Early Ministry</t>
  </si>
  <si>
    <t>Acts 14</t>
  </si>
  <si>
    <t>The Jerusalem Council</t>
  </si>
  <si>
    <t>Acts 15</t>
  </si>
  <si>
    <t>Paul’s Missionary Journeys</t>
  </si>
  <si>
    <t>Acts 16–20</t>
  </si>
  <si>
    <t>Paul Preaches</t>
  </si>
  <si>
    <t>Acts 17</t>
  </si>
  <si>
    <t>Paul’s Journey to Rome</t>
  </si>
  <si>
    <t>Acts 18–28</t>
  </si>
  <si>
    <t>Unit 19</t>
  </si>
  <si>
    <t>Overview of the Epistles</t>
  </si>
  <si>
    <t>Selected Passages</t>
  </si>
  <si>
    <t>Identity in Christ</t>
  </si>
  <si>
    <t>Faith Vs. Works</t>
  </si>
  <si>
    <t>Prayer: Communion with God</t>
  </si>
  <si>
    <t>The Church: A Community of Faith</t>
  </si>
  <si>
    <t>Becoming Like Jesus</t>
  </si>
  <si>
    <t>The Armor of God</t>
  </si>
  <si>
    <t>Ephesians 6</t>
  </si>
  <si>
    <t>Freedom vs. Legalism</t>
  </si>
  <si>
    <t>Spiritual Gifts</t>
  </si>
  <si>
    <t>Unit 20</t>
  </si>
  <si>
    <t>Living in Submission</t>
  </si>
  <si>
    <t>Being Good Stewards</t>
  </si>
  <si>
    <t>Joyful Living</t>
  </si>
  <si>
    <t>Walking in the Spirit</t>
  </si>
  <si>
    <t>Warnings Against False Teachers</t>
  </si>
  <si>
    <t>Loving Others</t>
  </si>
  <si>
    <t>Preparing for Jesus’ Return</t>
  </si>
  <si>
    <t>Heaven and Hell</t>
  </si>
  <si>
    <t>Awaiting the Consummation</t>
  </si>
  <si>
    <t>Psalm 19:7–11, 86:11, 119:105; Proverbs 30:5</t>
  </si>
  <si>
    <t>Exodus 20:2–6, 34:4–8; 1 Samuel 2:2; Romans 5:8; 1 John 4:7–21; Psalm 36:5, 86:5; 90:1–6, 96:13, 115:3</t>
  </si>
  <si>
    <t>Genesis 1:1–2; Exodus 3:13–15; John 18:1–6; Romans 1:18–23; 1 Corinthians 1:18–31</t>
  </si>
  <si>
    <t>Genesis 1:1–3; Psalm 33:6, 104:30; Hebrews 11:3; John 1:1–5, 1:14; Isaiah 44:23–24; Colossians 1:15–17; Matthew 3:13–17</t>
  </si>
  <si>
    <t>2 Timothy 1:1–2, 2:9, 3:16–17; 2 Peter 1:19–21; Titus 1:2; Hebrews 6:13–18</t>
  </si>
  <si>
    <t>Luke 24:13–32; Jeremiah 36</t>
  </si>
  <si>
    <t>John 14:25–26, 21:24–25; Titus 1:2; Hebrews 6:18; Revelation 22:18–19; Deuteronomy 4:2, 12:32; Proverbs 30:6</t>
  </si>
  <si>
    <t>Deuteronomy 18:17–22; Acts 17:10–11; Galatians 1:6–9; Revelation 22:18–19</t>
  </si>
  <si>
    <t>Genesis 1:31–2:4, 3:6–7, 3:21–23, 6:5–8, 8:1, 8:15–17, 11:1–9; Romans 3:19–26, 5:8–19; John 1:14–17, 3:16; 1 Corinthians 15:1–5; 2 Corinthians 5:21; Revelation 4:11, 21:1–8; James 2:10; Ephesians 2:8; Mark 1:14–15; Acts 16:30–31; Luke 13:3</t>
  </si>
  <si>
    <t>Genesis 1:1, 1:31, 2:17, 3:6–7; 7:11–12, 7:18–23, 11:1–9; Matthew 1:21–23; Colossians 1:19–22; Revelation 21:1–4; Romans 5:12; John 19:17–18</t>
  </si>
  <si>
    <t>Genesis 1, 3:6–7, 7:11–21, 11:1–9; Matthew 1:21–23; Colossians 1:19–22; Revelation 21:1–4; Exodus 20:11</t>
  </si>
  <si>
    <t>Genesis 1:1–19; Exodus 20:11</t>
  </si>
  <si>
    <t>Genesis 1:20–31; Leviticus 11:13–19</t>
  </si>
  <si>
    <t>Genesis 2; Mark 10:1–9; 1 Corinthians 11:7–9, 15:47–49; 1 Timothy 2:13</t>
  </si>
  <si>
    <t>Genesis 5, 11; 1 Chronicles 1:17–27; Luke 3:34–38</t>
  </si>
  <si>
    <t>Genesis 1:26–31, 2:15–20, 8:20–9:3; Romans 1:22–23</t>
  </si>
  <si>
    <t>Genesis 3; Hebrews 9:22; 1 Peter 3:18; Revelation 12:9</t>
  </si>
  <si>
    <t>Genesis 1:29–31, 2–3, 9:1–3; Deuteronomy 32:4; Isaiah 11:6–7, 65:25; Romans 8:19–22; Revelation 21:1–5, 22:3</t>
  </si>
  <si>
    <t>Genesis 3:20, 4:1–17, 5:4; Hebrews 11:4; 1 John 3:10–12</t>
  </si>
  <si>
    <t>Romans 3:10–11, 3:23, 5:12–21; Genesis 3:6, 6:5,8:21, Psalm 51:5; Jeremiah 17:9; John 3:16–21; 1 Corinthians 15:21–22; 2 Corinthians 5:17–21</t>
  </si>
  <si>
    <t>Genesis 6:5–7:1; Romans 3:23; John 3:16, 10:9; 2 Peter 2:4–5; Hebrews 11:7</t>
  </si>
  <si>
    <t>Genesis 6:1–9:19; 1 Peter 3:20; 2 Peter 2:5; Hebrews 11:7</t>
  </si>
  <si>
    <t>Genesis 6–9; Luke 17:26–30; 2 Peter 2:5</t>
  </si>
  <si>
    <t>Genesis 6:13–22, 7:2</t>
  </si>
  <si>
    <t>Genesis 7:11, 8:20–22</t>
  </si>
  <si>
    <t>Genesis 9:1, 9:7, 10:24–25, 11:1–9</t>
  </si>
  <si>
    <t>Genesis 3:20, 10:1–32, 11:8–9; Acts 17:24–28; 1 Samuel 16:7, Revelation 5:9</t>
  </si>
  <si>
    <t>Job 1–2, 31:5, 38:1–7, 40:3–5, 42:1–6, 42:12–13;James 5:11; Romans 8:28–30</t>
  </si>
  <si>
    <t>Genesis 11:27–12:9; Hebrews 11:6–16</t>
  </si>
  <si>
    <t>Genesis 13–14; 2 Samuel 18:18; Hebrews 7:1–4</t>
  </si>
  <si>
    <t>Genesis 17, 21; Galatians 3:16</t>
  </si>
  <si>
    <t>Genesis 22:1–19; Hebrews 11:17–19</t>
  </si>
  <si>
    <t>Genesis 24:1–14, 24:50–67</t>
  </si>
  <si>
    <t>Genesis 25:7–34; Hebrews 12:15–17</t>
  </si>
  <si>
    <t>Genesis 26:1–5, 26:34–35, 27:1–46; Romans 3:8, 6:1–2</t>
  </si>
  <si>
    <t>Genesis 27:46–29:35, 35:18; John 1:49–51</t>
  </si>
  <si>
    <t>Genesis 31–33; Hosea 12:3–4</t>
  </si>
  <si>
    <t>Genesis 39–40; Romans 8:28–30</t>
  </si>
  <si>
    <t>Genesis 41; Daniel 4:8–9, 5:10–12</t>
  </si>
  <si>
    <t>Genesis 42–44, 45:1–15, 46:3–4, 46:26–34, 50:15–21</t>
  </si>
  <si>
    <t>Genesis 15:13–16, 49:1–24, 50:22–26; Exodus 1:1–14; Numbers 34:13–35:3; 1 Samuel 17:12; Revelation 5:5–8</t>
  </si>
  <si>
    <t>Genesis 15:12–16; Exodus 1:8–22, 2:1–25; Acts 7:17–22; Hebrews 11:23</t>
  </si>
  <si>
    <t>Exodus 4:29–5:5, 6:28–11:9</t>
  </si>
  <si>
    <t>Exodus 11:1–12:34; John 1:29; 1 Corinthians 5:7</t>
  </si>
  <si>
    <t>Genesis 15:12–16; Exodus 3:19–22, 12–14</t>
  </si>
  <si>
    <t>Exodus 15:22–27, 16–17; Philippians 2:14; 1 Corinthians 10:1–13; John 6:32–40</t>
  </si>
  <si>
    <t>Exodus 19:1–6, 19:16–20, 20:1–21, 24:3–8, 31:18;Galatians 3:21–29; 1 Peter 2:9–11; Matthew 22:34–40</t>
  </si>
  <si>
    <t>Exodus 20:1–7; 24:12–18, 32:1–35; 1 Timothy 2:5; Romans 9:1–3; 1 Corinthians 10:14–22; 2 Corinthians 6:14–7:1</t>
  </si>
  <si>
    <t>Exodus 25–31, 40:34; Leviticus 16:1–22; Hebrews 10:11–12</t>
  </si>
  <si>
    <t>Exodus 3:8, 23:20–23; Numbers 13–14</t>
  </si>
  <si>
    <t>Numbers 16, 21:4–9; John 3:14–15</t>
  </si>
  <si>
    <t>Numbers 21:21–35, 22–23; Deuteronomy 3:1–5</t>
  </si>
  <si>
    <t>Joshua 1–2, 6:25; Hebrews 11:31; Matthew 1:5</t>
  </si>
  <si>
    <t>Joshua 3–4; Luke 22:19–20</t>
  </si>
  <si>
    <t>Joshua 5:13–6:27; Exodus 23:20–23; Hebrews 11:30</t>
  </si>
  <si>
    <t>Joshua 6:17–19, 7:1–26, 10:6–28; Deuteronomy 20:16–18; Hebrews 4:8–16</t>
  </si>
  <si>
    <t>Joshua 11:1–23, 14:6–15, 18:8–10, 21:43–45, 24:14–15; Genesis 17:6–8</t>
  </si>
  <si>
    <t>Joshua 21:43–45; Judges 2:1–3:15; Luke 18:18–23</t>
  </si>
  <si>
    <t>Judges 6:1–16, 7:2–22; 1 Corinthians 15:9–10</t>
  </si>
  <si>
    <t>Judges 13–16; Numbers 6:2–8; Hebrews 11:32–38</t>
  </si>
  <si>
    <t>Ruth 1–4; Deuteronomy 25:5–6; 1 Peter 3:18; 2 Corinthians 5:21; Romans 5:6–8, Matthew 1:1; Ephesians 1:7; Galatians 4:4–5</t>
  </si>
  <si>
    <t>1 Samuel 2:23–26, 3:2–15, 4:3–11</t>
  </si>
  <si>
    <t>1 Samuel 8, 10:17–27, 13:5–15, 15:1–35, 16:14;Genesis 1; John 14:15</t>
  </si>
  <si>
    <t>1 Samuel 13:14, 16; 1 Corinthians 1:25–31</t>
  </si>
  <si>
    <t>1 Samuel 17; Hebrews 11:32–34</t>
  </si>
  <si>
    <t>1 Samuel 21:12–15, 23:14–17, 24, 26; Romans 12:14–21</t>
  </si>
  <si>
    <t>1 Samuel 29:2–7, 30:4–6, 31; 2 Samuel 1:1–27, 2:1–11, 5:1–10</t>
  </si>
  <si>
    <t>1 Samuel 6:12–13, 2 Samuel 6:1–15, 7:1–29; Isaiah 9:6–7; Luke 1:30–33</t>
  </si>
  <si>
    <t>2 Samuel 11–12; Psalm 51</t>
  </si>
  <si>
    <t>2 Samuel 14:21–33, 15:1–17, 18:6–33, 24:1–17</t>
  </si>
  <si>
    <t>Psalm 3:1–8, 43:1–5, 117, 136:1–3, 150:1–6</t>
  </si>
  <si>
    <t>2 Samuel 7:12–13; 1 Chronicles 28:9–19; 1 Kings 6:1–14, 8:1–13, 8:54–61</t>
  </si>
  <si>
    <t>Proverbs 1:1–7, 2:1–9, 12:25, 19:1–29; Colossians 2:1–3</t>
  </si>
  <si>
    <t>1 Kings 11–12; Deuteronomy 17:15–17</t>
  </si>
  <si>
    <t>Selected passages from 1 Kings, 2 Kings, and 2 Chronicles</t>
  </si>
  <si>
    <t>1 Kings 19, 22</t>
  </si>
  <si>
    <t>2 Kings 2, 2 Kings 5</t>
  </si>
  <si>
    <t>2 Chronicles 32; Isaiah 36–37</t>
  </si>
  <si>
    <t>2 Chronicles 36; 2 Kings 25</t>
  </si>
  <si>
    <t>Ezekiel 1, 8; Isaiah 6; Revelation 4</t>
  </si>
  <si>
    <t>Jeremiah 31; Ezekiel 36; Hebrews 8</t>
  </si>
  <si>
    <t>Ezra 1–3, 6–8</t>
  </si>
  <si>
    <t>Genesis 3:15, Hebrews 1; Luke 2:25–32</t>
  </si>
  <si>
    <t>2 Peter 1:12–21; Revelation 22:18–21</t>
  </si>
  <si>
    <t>Matthew 14:24–33; Luke 1:1–4; John 6:16–22</t>
  </si>
  <si>
    <t>Luke 1:39–55; Matthew 1:18–25</t>
  </si>
  <si>
    <t>Luke 3:1–22; Mark 1:1–11</t>
  </si>
  <si>
    <t>Luke 4:1–13, Matthew 4:1–11</t>
  </si>
  <si>
    <t>John 1:35–51; Matthew 4:18–22, 9:9–13, Luke 5:1–11</t>
  </si>
  <si>
    <t>Luke 4:16–30; Luke 5:1–11</t>
  </si>
  <si>
    <t>Luke 5:12–26; Mark 1:45–2:12</t>
  </si>
  <si>
    <t>Luke 5:27–32; Matthew 9:9–13</t>
  </si>
  <si>
    <t>John 5; Luke 6:1–11</t>
  </si>
  <si>
    <t>Luke 6:12–16; Mark 3:13–19; Matthew 5:1–12</t>
  </si>
  <si>
    <t>Matthew 7:1–5, 7:24–29</t>
  </si>
  <si>
    <t>Matthew 16:13–26; Mark 8:27–38</t>
  </si>
  <si>
    <t>Matthew 17:1–8; Mark 9:2–8; Luke 9:28–36</t>
  </si>
  <si>
    <t>Matthew 16:24–27, 22:36–37</t>
  </si>
  <si>
    <t>Exodus 3:14; John 6:35, 8:12, 8:56–58, 10:7, 10:11, 11:25, 14:6</t>
  </si>
  <si>
    <t>Luke 11:1–13, 18:1–14</t>
  </si>
  <si>
    <t>Matthew 21:8–11; Mark 11:7–10; Luke 19:35–38; John 12:12–18</t>
  </si>
  <si>
    <t>Matthew 26; Mark 14; Luke 22; John 13</t>
  </si>
  <si>
    <t>Matthew 26; Mark 14; Luke 22; John 18</t>
  </si>
  <si>
    <t>Matthew 26–27; Mark 14–15; Luke 22–23; John 18–19</t>
  </si>
  <si>
    <t>Matthew 28; Mark 16; Luke 24; John 20</t>
  </si>
  <si>
    <t>Mark 16:12–13; Luke 24:13–43; John 20:19–21:25</t>
  </si>
  <si>
    <t>Matthew 28:16–20; Luke 24:44–53</t>
  </si>
  <si>
    <t>Acts 4, 6, 7</t>
  </si>
  <si>
    <t>Primeros Pasos</t>
  </si>
  <si>
    <t>Notas</t>
  </si>
  <si>
    <t>Titulo</t>
  </si>
  <si>
    <t>Bautismo</t>
  </si>
  <si>
    <t>Una Vida Con Proposito</t>
  </si>
  <si>
    <t>Todos los meses</t>
  </si>
  <si>
    <t>Frecuencia</t>
  </si>
  <si>
    <t>SECUENCIA PRIMER AÑ0</t>
  </si>
  <si>
    <t>SECUENCIA SEGUNDO AÑ0</t>
  </si>
  <si>
    <t>Mi experiencia con Dios</t>
  </si>
  <si>
    <t>Semanal</t>
  </si>
  <si>
    <t>SECUENCIA AÑ0S POSTERIORES</t>
  </si>
  <si>
    <t>Santiago</t>
  </si>
  <si>
    <t>El el principio Dios</t>
  </si>
  <si>
    <t>Doctrina</t>
  </si>
  <si>
    <t>Personaje</t>
  </si>
  <si>
    <t>Cristo en Genesis</t>
  </si>
  <si>
    <t>Genesis – Creator &amp; promised Redeemer</t>
  </si>
  <si>
    <t>Exodus – the Passover Lamb</t>
  </si>
  <si>
    <t>Leviticus – High Priest</t>
  </si>
  <si>
    <t>Numbers – water in the desert</t>
  </si>
  <si>
    <t>Deuteronomy – He becomes the curse for us</t>
  </si>
  <si>
    <t>Joshua – Commander of the army of the Lord</t>
  </si>
  <si>
    <t>Judges – delivers us from injustice</t>
  </si>
  <si>
    <t>Ruth – our Kinsman-Redeemer</t>
  </si>
  <si>
    <t>1 Samuel – all in one, He is the Prophet/Priest/King</t>
  </si>
  <si>
    <t>2 Samuel – King of grace &amp; love</t>
  </si>
  <si>
    <t>1 Kings – a Ruler greater than Solomon</t>
  </si>
  <si>
    <t>2 Kings – the powerful prophet</t>
  </si>
  <si>
    <t>1 Chronicles – Son of David that is coming to rule</t>
  </si>
  <si>
    <t>2 Chronicles – the King who reigns eternally</t>
  </si>
  <si>
    <t>Ezra – Priest proclaiming freedom</t>
  </si>
  <si>
    <t>Nehemiah – the One who restores what is broken down</t>
  </si>
  <si>
    <t>Esther – Protector of his people</t>
  </si>
  <si>
    <t>Job – Mediator between God and man</t>
  </si>
  <si>
    <t>Psalms – our song in the morning and in the night</t>
  </si>
  <si>
    <t>Proverbs – our wisdom</t>
  </si>
  <si>
    <t>Ecclesiastes – our meaning for life</t>
  </si>
  <si>
    <t>Song of Solomon – Author of faithful love</t>
  </si>
  <si>
    <t>Isaiah – Suffering Servant</t>
  </si>
  <si>
    <t>Jeremiah – the weeping Messiah</t>
  </si>
  <si>
    <t>Lamentations – He assumes God’s wrath for us</t>
  </si>
  <si>
    <t>Ezekiel – Son of Man</t>
  </si>
  <si>
    <t>Daniel – the stranger in the fire with us</t>
  </si>
  <si>
    <t>Hosea – faithful husband even when we run away</t>
  </si>
  <si>
    <t>Joel – He is sending His Spirit to His people</t>
  </si>
  <si>
    <t>Amos – delivers justice to the oppressed</t>
  </si>
  <si>
    <t>Obadiah – Judge of those who do evil</t>
  </si>
  <si>
    <t>Jonah – the greatest missionary</t>
  </si>
  <si>
    <t>Micah – He casts our sin into the sea of forgetfulness</t>
  </si>
  <si>
    <t>Nahum – proclaims future world peace we cannot even imagine</t>
  </si>
  <si>
    <t>Habakkuk – crushes injustice</t>
  </si>
  <si>
    <t>Zephaniah – the Warrior who saves</t>
  </si>
  <si>
    <t>Haggai – restores our worship</t>
  </si>
  <si>
    <t>Zechariah – prophesies a Messiah pierced for us</t>
  </si>
  <si>
    <t>Malachi – sun of righteousness who brings healing</t>
  </si>
  <si>
    <t>Matthew – the Messiah who is King</t>
  </si>
  <si>
    <t>Mark – the Messiah who is a Servant</t>
  </si>
  <si>
    <t>Luke – the Messiah who is a Deliverer</t>
  </si>
  <si>
    <t>John – the Messiah who is a God in the flesh</t>
  </si>
  <si>
    <t>Acts – the Spirit who dwells in His people</t>
  </si>
  <si>
    <t>Romans – the righteousness of God</t>
  </si>
  <si>
    <t>1 Corinthians – the power and love of God</t>
  </si>
  <si>
    <t>2 Corinthians – He is the down payment of what’s to come</t>
  </si>
  <si>
    <t>Galatians – He is our very life</t>
  </si>
  <si>
    <t>Ephesians – the unity of our church</t>
  </si>
  <si>
    <t>Philippians – the joy of our life</t>
  </si>
  <si>
    <t>Colossians – holds the supreme position in all things</t>
  </si>
  <si>
    <t>1 Thessalonians – our comfort in the last days</t>
  </si>
  <si>
    <t>2 Thessalonians – our returning King</t>
  </si>
  <si>
    <t>1 Timothy – Savior of the worst sinners</t>
  </si>
  <si>
    <t>2 Timothy – leader of the leaders</t>
  </si>
  <si>
    <t>Titus – foundation of truth</t>
  </si>
  <si>
    <t>Philemon – our Mediator</t>
  </si>
  <si>
    <t>Hebrews – our High Priest</t>
  </si>
  <si>
    <t>James – He matures our faith</t>
  </si>
  <si>
    <t>1 Peter – our hope in times of suffering</t>
  </si>
  <si>
    <t>2 Peter – the One who guards us from false teaching</t>
  </si>
  <si>
    <t>1 John – source of all fellowship</t>
  </si>
  <si>
    <t>2 John – God in the flesh</t>
  </si>
  <si>
    <t>3 John – source of all truth</t>
  </si>
  <si>
    <t>Jude – protects us from stumbling</t>
  </si>
  <si>
    <t>Revelation – King of Kings and Lord of Lords,</t>
  </si>
  <si>
    <t>The Alpha and the Omega,</t>
  </si>
  <si>
    <t>The Beginning and the End, and</t>
  </si>
  <si>
    <t>He is coming again and the One who makes all things new.</t>
  </si>
  <si>
    <t>CRISTO EN CADA LIBRO</t>
  </si>
  <si>
    <t>Creador y Redentor Prometido</t>
  </si>
  <si>
    <t>Vida Cristiana</t>
  </si>
  <si>
    <t>Las Obras</t>
  </si>
  <si>
    <t>Demostrando nuestra fe</t>
  </si>
  <si>
    <t>Cristo en Santiago</t>
  </si>
  <si>
    <t>Cristo, el amigo de los pobres</t>
  </si>
  <si>
    <t>Santiago 2</t>
  </si>
  <si>
    <t>Lectura Diaria</t>
  </si>
  <si>
    <t>La lengua</t>
  </si>
  <si>
    <t>Abraham (Dios de Pactos)</t>
  </si>
  <si>
    <t>Damas</t>
  </si>
  <si>
    <t>Sara y Agar</t>
  </si>
  <si>
    <t>Journey</t>
  </si>
  <si>
    <t>Peleas entre hermanos</t>
  </si>
  <si>
    <t>Cain, Jose,</t>
  </si>
  <si>
    <t>Grupos</t>
  </si>
  <si>
    <t>Propositos 2019</t>
  </si>
  <si>
    <t>Olvidando … Prosigo</t>
  </si>
  <si>
    <t>Pesonaje</t>
  </si>
  <si>
    <t>Creacion</t>
  </si>
  <si>
    <t>Caida</t>
  </si>
  <si>
    <t>Adan y Eva</t>
  </si>
  <si>
    <t>Cain y Abel</t>
  </si>
  <si>
    <t>Genesis 1</t>
  </si>
  <si>
    <t>Genesis 2</t>
  </si>
  <si>
    <t>Genesis 3</t>
  </si>
  <si>
    <t>Genesis 4</t>
  </si>
  <si>
    <t>Genesis 5</t>
  </si>
  <si>
    <t>Adan - Noe</t>
  </si>
  <si>
    <t>Genesis 6</t>
  </si>
  <si>
    <t>Genesis 7</t>
  </si>
  <si>
    <t>Genesis 8</t>
  </si>
  <si>
    <t>Genesis 9</t>
  </si>
  <si>
    <t xml:space="preserve">Maldad </t>
  </si>
  <si>
    <t xml:space="preserve">Diluvio </t>
  </si>
  <si>
    <t>Juicios Divinos</t>
  </si>
  <si>
    <t>Altar</t>
  </si>
  <si>
    <t>Fin del Diluvio</t>
  </si>
  <si>
    <t>Pacto con Noe</t>
  </si>
  <si>
    <t xml:space="preserve"> Arco Iris</t>
  </si>
  <si>
    <t>Genesis 10</t>
  </si>
  <si>
    <t>Genesis 11</t>
  </si>
  <si>
    <t>Genesis 12</t>
  </si>
  <si>
    <t>Genesis 13</t>
  </si>
  <si>
    <t>Genesis 14</t>
  </si>
  <si>
    <t>Naciones e Idiomas</t>
  </si>
  <si>
    <t>Abram</t>
  </si>
  <si>
    <t>Llamamiento</t>
  </si>
  <si>
    <t>Abram y Lot</t>
  </si>
  <si>
    <t>Decisiones</t>
  </si>
  <si>
    <t>Melquisedec</t>
  </si>
  <si>
    <t>Pan, vino, diezmos</t>
  </si>
  <si>
    <t>Genesis15</t>
  </si>
  <si>
    <t>Genesis 16</t>
  </si>
  <si>
    <t>Genesis 17</t>
  </si>
  <si>
    <t>Genesis 18</t>
  </si>
  <si>
    <t>Genesis 19</t>
  </si>
  <si>
    <t>Agar e Ismael</t>
  </si>
  <si>
    <t>Familia</t>
  </si>
  <si>
    <t>Circunsicion</t>
  </si>
  <si>
    <t>Pacto</t>
  </si>
  <si>
    <t>Pacto con Abram</t>
  </si>
  <si>
    <t>Identidad Nacional</t>
  </si>
  <si>
    <t>Encuentro con Dios</t>
  </si>
  <si>
    <t>Negociando con Dios</t>
  </si>
  <si>
    <t>Sodoma y Gomorra</t>
  </si>
  <si>
    <t>Homosexualidad</t>
  </si>
  <si>
    <t>Genesis 20</t>
  </si>
  <si>
    <t>Genesis 21</t>
  </si>
  <si>
    <t>Genesis 22</t>
  </si>
  <si>
    <t>Genesis 23</t>
  </si>
  <si>
    <t>Genesis 24</t>
  </si>
  <si>
    <t>Abraham Abimelec</t>
  </si>
  <si>
    <t>Media mentira</t>
  </si>
  <si>
    <t xml:space="preserve">Isaac </t>
  </si>
  <si>
    <t>Promesa / Burla</t>
  </si>
  <si>
    <t>Dios prueba</t>
  </si>
  <si>
    <t>La ofrenda maxima</t>
  </si>
  <si>
    <t>Muerte de Sara</t>
  </si>
  <si>
    <t>Macpela</t>
  </si>
  <si>
    <t>Isaac y Rebeca</t>
  </si>
  <si>
    <t>Busqueda</t>
  </si>
  <si>
    <t>Genesis 25</t>
  </si>
  <si>
    <t>Genesis 26</t>
  </si>
  <si>
    <t>Genesis 27</t>
  </si>
  <si>
    <t>Genesis 28</t>
  </si>
  <si>
    <t>Genesis 29</t>
  </si>
  <si>
    <t xml:space="preserve">Abraham, Jacob </t>
  </si>
  <si>
    <t>Isaac Abimelec</t>
  </si>
  <si>
    <t>Pecado generalcional</t>
  </si>
  <si>
    <t>Isaac muere</t>
  </si>
  <si>
    <t>Betel</t>
  </si>
  <si>
    <t>Presencia de Dios</t>
  </si>
  <si>
    <t>Preferidos</t>
  </si>
  <si>
    <t>Venta primogenitura</t>
  </si>
  <si>
    <t xml:space="preserve">Jacob </t>
  </si>
  <si>
    <t>Raquel y Lea</t>
  </si>
  <si>
    <t>Genesis 34</t>
  </si>
  <si>
    <t>Genesis 30</t>
  </si>
  <si>
    <t>Genesis 31</t>
  </si>
  <si>
    <t>Genesis 32</t>
  </si>
  <si>
    <t>Genesis 33</t>
  </si>
  <si>
    <t>Doce Hijos</t>
  </si>
  <si>
    <t xml:space="preserve">Celos </t>
  </si>
  <si>
    <t>Jacob  regresa</t>
  </si>
  <si>
    <t>Laban lo persigue</t>
  </si>
  <si>
    <t>Encuentro con Esau</t>
  </si>
  <si>
    <t>Reconciliacion</t>
  </si>
  <si>
    <t>Lucha con Dios</t>
  </si>
  <si>
    <t>Marcas de Paniel</t>
  </si>
  <si>
    <t>Dina</t>
  </si>
  <si>
    <t>Violacion y Venganza</t>
  </si>
  <si>
    <t>Hugo A. Vainstein</t>
  </si>
  <si>
    <t>Babel</t>
  </si>
  <si>
    <t>Pactos y Juicios. Tsunamis y terremotos</t>
  </si>
  <si>
    <t>La envidia en la familia</t>
  </si>
  <si>
    <t>Las heridas del abuso</t>
  </si>
  <si>
    <t>Las dispensaciones</t>
  </si>
  <si>
    <t>Personajes</t>
  </si>
  <si>
    <t>Jacob: su amor por Raquel</t>
  </si>
  <si>
    <t>Genesis 35</t>
  </si>
  <si>
    <t>Genesis 36</t>
  </si>
  <si>
    <t>Genesis 38</t>
  </si>
  <si>
    <t>Genesis 39</t>
  </si>
  <si>
    <t>Jacob vuelve a Betel</t>
  </si>
  <si>
    <t>Re consagracion</t>
  </si>
  <si>
    <t>Prob. Medio oriente</t>
  </si>
  <si>
    <t>Jose soñador</t>
  </si>
  <si>
    <t>Envidia familiar</t>
  </si>
  <si>
    <t>Judá y Tamar</t>
  </si>
  <si>
    <t>Hipocresia</t>
  </si>
  <si>
    <t>Jose y Potifar</t>
  </si>
  <si>
    <t>Pureza</t>
  </si>
  <si>
    <t>Genesis 40</t>
  </si>
  <si>
    <t>Genesis 41</t>
  </si>
  <si>
    <t>Genesis 42</t>
  </si>
  <si>
    <t>Genesis 43</t>
  </si>
  <si>
    <t>Genesis 44</t>
  </si>
  <si>
    <t>Jose en la Carcel</t>
  </si>
  <si>
    <t>Salmo 1</t>
  </si>
  <si>
    <t>Sueños del faraón</t>
  </si>
  <si>
    <t>Economia y Finanzas</t>
  </si>
  <si>
    <t>Dios cumple</t>
  </si>
  <si>
    <t>Hermanos en Egipto</t>
  </si>
  <si>
    <t>Amor al padre</t>
  </si>
  <si>
    <t>Benjamin</t>
  </si>
  <si>
    <t>Amor de hermano</t>
  </si>
  <si>
    <t>Ancestos</t>
  </si>
  <si>
    <t>Como en los dias …</t>
  </si>
  <si>
    <t>Prototipo</t>
  </si>
  <si>
    <t>Ingles sin barreras</t>
  </si>
  <si>
    <t>Caravanas</t>
  </si>
  <si>
    <t>Compass</t>
  </si>
  <si>
    <t>Descendencia de Esau</t>
  </si>
</sst>
</file>

<file path=xl/styles.xml><?xml version="1.0" encoding="utf-8"?>
<styleSheet xmlns="http://schemas.openxmlformats.org/spreadsheetml/2006/main">
  <fonts count="24">
    <font>
      <sz val="10"/>
      <color indexed="8"/>
      <name val="Arial"/>
    </font>
    <font>
      <sz val="50"/>
      <color indexed="9"/>
      <name val="Arial"/>
    </font>
    <font>
      <sz val="36"/>
      <color indexed="9"/>
      <name val="Arial"/>
    </font>
    <font>
      <b/>
      <sz val="12"/>
      <color indexed="9"/>
      <name val="Arial"/>
    </font>
    <font>
      <sz val="10"/>
      <color indexed="9"/>
      <name val="Arial"/>
    </font>
    <font>
      <b/>
      <sz val="10"/>
      <color indexed="12"/>
      <name val="Arial"/>
    </font>
    <font>
      <sz val="10"/>
      <color indexed="12"/>
      <name val="Arial"/>
    </font>
    <font>
      <sz val="12"/>
      <color indexed="9"/>
      <name val="Arial"/>
    </font>
    <font>
      <b/>
      <sz val="10"/>
      <color indexed="8"/>
      <name val="Arial"/>
    </font>
    <font>
      <sz val="12"/>
      <color indexed="8"/>
      <name val="Arial"/>
    </font>
    <font>
      <b/>
      <sz val="10"/>
      <color indexed="9"/>
      <name val="Arial"/>
    </font>
    <font>
      <u/>
      <sz val="10"/>
      <color theme="10"/>
      <name val="Arial"/>
    </font>
    <font>
      <b/>
      <sz val="17.5"/>
      <color rgb="FF696767"/>
      <name val="Bree-Bold"/>
    </font>
    <font>
      <b/>
      <sz val="14"/>
      <color rgb="FF696767"/>
      <name val="Bree-Bold"/>
    </font>
    <font>
      <b/>
      <sz val="8.5"/>
      <color rgb="FF5BBAC9"/>
      <name val="Inherit"/>
    </font>
    <font>
      <sz val="8"/>
      <color rgb="FF3F4041"/>
      <name val="Arial"/>
      <family val="2"/>
    </font>
    <font>
      <sz val="8"/>
      <color rgb="FF8E6082"/>
      <name val="Arial"/>
      <family val="2"/>
    </font>
    <font>
      <i/>
      <sz val="8"/>
      <color rgb="FF8E6082"/>
      <name val="Arial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rgb="FF333333"/>
      <name val="Roboto"/>
    </font>
    <font>
      <sz val="20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rgb="FFDAD8D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double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double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1" fillId="0" borderId="0" applyNumberFormat="0" applyFill="0" applyBorder="0" applyAlignment="0" applyProtection="0"/>
  </cellStyleXfs>
  <cellXfs count="292">
    <xf numFmtId="0" fontId="0" fillId="0" borderId="0" xfId="0" applyFont="1" applyAlignment="1"/>
    <xf numFmtId="0" fontId="0" fillId="0" borderId="0" xfId="0" applyNumberFormat="1" applyFont="1" applyAlignment="1"/>
    <xf numFmtId="0" fontId="3" fillId="3" borderId="8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49" fontId="3" fillId="4" borderId="10" xfId="0" applyNumberFormat="1" applyFont="1" applyFill="1" applyBorder="1" applyAlignment="1">
      <alignment vertical="center"/>
    </xf>
    <xf numFmtId="49" fontId="3" fillId="4" borderId="10" xfId="0" applyNumberFormat="1" applyFont="1" applyFill="1" applyBorder="1" applyAlignment="1">
      <alignment horizontal="left"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8" xfId="0" applyNumberFormat="1" applyFont="1" applyFill="1" applyBorder="1" applyAlignment="1">
      <alignment horizontal="right" vertical="center"/>
    </xf>
    <xf numFmtId="0" fontId="9" fillId="4" borderId="11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49" fontId="3" fillId="5" borderId="10" xfId="0" applyNumberFormat="1" applyFont="1" applyFill="1" applyBorder="1" applyAlignment="1">
      <alignment vertical="center"/>
    </xf>
    <xf numFmtId="49" fontId="3" fillId="5" borderId="10" xfId="0" applyNumberFormat="1" applyFont="1" applyFill="1" applyBorder="1" applyAlignment="1">
      <alignment horizontal="left"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right" vertical="center"/>
    </xf>
    <xf numFmtId="0" fontId="7" fillId="5" borderId="8" xfId="0" applyNumberFormat="1" applyFont="1" applyFill="1" applyBorder="1" applyAlignment="1">
      <alignment horizontal="right" vertical="center"/>
    </xf>
    <xf numFmtId="0" fontId="9" fillId="5" borderId="11" xfId="0" applyFont="1" applyFill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49" fontId="10" fillId="6" borderId="9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49" fontId="3" fillId="6" borderId="10" xfId="0" applyNumberFormat="1" applyFont="1" applyFill="1" applyBorder="1" applyAlignment="1">
      <alignment vertical="center"/>
    </xf>
    <xf numFmtId="49" fontId="3" fillId="6" borderId="10" xfId="0" applyNumberFormat="1" applyFont="1" applyFill="1" applyBorder="1" applyAlignment="1">
      <alignment horizontal="left" vertical="center"/>
    </xf>
    <xf numFmtId="0" fontId="3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7" fillId="6" borderId="8" xfId="0" applyNumberFormat="1" applyFont="1" applyFill="1" applyBorder="1" applyAlignment="1">
      <alignment horizontal="right" vertical="center"/>
    </xf>
    <xf numFmtId="0" fontId="9" fillId="6" borderId="11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right" vertical="center"/>
    </xf>
    <xf numFmtId="0" fontId="9" fillId="6" borderId="11" xfId="0" applyFont="1" applyFill="1" applyBorder="1" applyAlignment="1">
      <alignment vertical="center"/>
    </xf>
    <xf numFmtId="0" fontId="8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49" fontId="10" fillId="7" borderId="9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/>
    </xf>
    <xf numFmtId="49" fontId="3" fillId="7" borderId="10" xfId="0" applyNumberFormat="1" applyFont="1" applyFill="1" applyBorder="1" applyAlignment="1">
      <alignment vertical="center"/>
    </xf>
    <xf numFmtId="49" fontId="3" fillId="7" borderId="10" xfId="0" applyNumberFormat="1" applyFont="1" applyFill="1" applyBorder="1" applyAlignment="1">
      <alignment horizontal="left" vertical="center"/>
    </xf>
    <xf numFmtId="0" fontId="3" fillId="7" borderId="11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right" vertical="center"/>
    </xf>
    <xf numFmtId="0" fontId="9" fillId="7" borderId="11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right" vertical="center"/>
    </xf>
    <xf numFmtId="0" fontId="7" fillId="7" borderId="8" xfId="0" applyNumberFormat="1" applyFont="1" applyFill="1" applyBorder="1" applyAlignment="1">
      <alignment horizontal="right" vertical="center"/>
    </xf>
    <xf numFmtId="0" fontId="9" fillId="7" borderId="11" xfId="0" applyFont="1" applyFill="1" applyBorder="1" applyAlignment="1">
      <alignment vertical="center"/>
    </xf>
    <xf numFmtId="0" fontId="3" fillId="8" borderId="8" xfId="0" applyFont="1" applyFill="1" applyBorder="1" applyAlignment="1">
      <alignment horizontal="center" vertical="center"/>
    </xf>
    <xf numFmtId="49" fontId="10" fillId="8" borderId="9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vertical="center"/>
    </xf>
    <xf numFmtId="49" fontId="3" fillId="8" borderId="10" xfId="0" applyNumberFormat="1" applyFont="1" applyFill="1" applyBorder="1" applyAlignment="1">
      <alignment vertical="center"/>
    </xf>
    <xf numFmtId="49" fontId="3" fillId="8" borderId="10" xfId="0" applyNumberFormat="1" applyFont="1" applyFill="1" applyBorder="1" applyAlignment="1">
      <alignment horizontal="left" vertical="center"/>
    </xf>
    <xf numFmtId="0" fontId="3" fillId="8" borderId="11" xfId="0" applyFont="1" applyFill="1" applyBorder="1" applyAlignment="1">
      <alignment vertical="center"/>
    </xf>
    <xf numFmtId="0" fontId="3" fillId="8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7" fillId="8" borderId="8" xfId="0" applyNumberFormat="1" applyFont="1" applyFill="1" applyBorder="1" applyAlignment="1">
      <alignment horizontal="right" vertical="center"/>
    </xf>
    <xf numFmtId="0" fontId="9" fillId="8" borderId="11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right" vertical="center"/>
    </xf>
    <xf numFmtId="0" fontId="7" fillId="8" borderId="8" xfId="0" applyNumberFormat="1" applyFont="1" applyFill="1" applyBorder="1" applyAlignment="1">
      <alignment horizontal="right" vertical="center"/>
    </xf>
    <xf numFmtId="0" fontId="9" fillId="8" borderId="11" xfId="0" applyFont="1" applyFill="1" applyBorder="1" applyAlignment="1">
      <alignment vertical="center"/>
    </xf>
    <xf numFmtId="0" fontId="3" fillId="9" borderId="8" xfId="0" applyFont="1" applyFill="1" applyBorder="1" applyAlignment="1">
      <alignment horizontal="center" vertical="center"/>
    </xf>
    <xf numFmtId="49" fontId="10" fillId="9" borderId="9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left" vertical="center"/>
    </xf>
    <xf numFmtId="0" fontId="3" fillId="9" borderId="11" xfId="0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49" fontId="7" fillId="9" borderId="8" xfId="0" applyNumberFormat="1" applyFont="1" applyFill="1" applyBorder="1" applyAlignment="1">
      <alignment horizontal="right" vertical="center"/>
    </xf>
    <xf numFmtId="0" fontId="9" fillId="9" borderId="11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right" vertical="center"/>
    </xf>
    <xf numFmtId="0" fontId="7" fillId="9" borderId="8" xfId="0" applyNumberFormat="1" applyFont="1" applyFill="1" applyBorder="1" applyAlignment="1">
      <alignment horizontal="right" vertical="center"/>
    </xf>
    <xf numFmtId="0" fontId="9" fillId="9" borderId="11" xfId="0" applyFont="1" applyFill="1" applyBorder="1" applyAlignment="1">
      <alignment vertical="center"/>
    </xf>
    <xf numFmtId="0" fontId="3" fillId="10" borderId="8" xfId="0" applyFont="1" applyFill="1" applyBorder="1" applyAlignment="1">
      <alignment horizontal="center" vertical="center"/>
    </xf>
    <xf numFmtId="49" fontId="10" fillId="10" borderId="9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vertical="center"/>
    </xf>
    <xf numFmtId="49" fontId="3" fillId="10" borderId="10" xfId="0" applyNumberFormat="1" applyFont="1" applyFill="1" applyBorder="1" applyAlignment="1">
      <alignment vertical="center"/>
    </xf>
    <xf numFmtId="49" fontId="3" fillId="10" borderId="10" xfId="0" applyNumberFormat="1" applyFont="1" applyFill="1" applyBorder="1" applyAlignment="1">
      <alignment horizontal="left" vertical="center"/>
    </xf>
    <xf numFmtId="0" fontId="3" fillId="10" borderId="11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/>
    </xf>
    <xf numFmtId="49" fontId="7" fillId="10" borderId="8" xfId="0" applyNumberFormat="1" applyFont="1" applyFill="1" applyBorder="1" applyAlignment="1">
      <alignment horizontal="right" vertical="center"/>
    </xf>
    <xf numFmtId="0" fontId="9" fillId="10" borderId="11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right" vertical="center"/>
    </xf>
    <xf numFmtId="0" fontId="7" fillId="10" borderId="8" xfId="0" applyNumberFormat="1" applyFont="1" applyFill="1" applyBorder="1" applyAlignment="1">
      <alignment horizontal="right" vertical="center"/>
    </xf>
    <xf numFmtId="0" fontId="9" fillId="10" borderId="11" xfId="0" applyFont="1" applyFill="1" applyBorder="1" applyAlignment="1">
      <alignment vertical="center"/>
    </xf>
    <xf numFmtId="0" fontId="3" fillId="11" borderId="8" xfId="0" applyFont="1" applyFill="1" applyBorder="1" applyAlignment="1">
      <alignment horizontal="center" vertical="center"/>
    </xf>
    <xf numFmtId="49" fontId="10" fillId="11" borderId="9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vertical="center"/>
    </xf>
    <xf numFmtId="49" fontId="3" fillId="11" borderId="10" xfId="0" applyNumberFormat="1" applyFont="1" applyFill="1" applyBorder="1" applyAlignment="1">
      <alignment vertical="center"/>
    </xf>
    <xf numFmtId="49" fontId="3" fillId="11" borderId="10" xfId="0" applyNumberFormat="1" applyFont="1" applyFill="1" applyBorder="1" applyAlignment="1">
      <alignment horizontal="left" vertical="center"/>
    </xf>
    <xf numFmtId="0" fontId="3" fillId="11" borderId="11" xfId="0" applyFont="1" applyFill="1" applyBorder="1" applyAlignment="1">
      <alignment vertical="center"/>
    </xf>
    <xf numFmtId="0" fontId="3" fillId="11" borderId="12" xfId="0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7" fillId="11" borderId="8" xfId="0" applyNumberFormat="1" applyFont="1" applyFill="1" applyBorder="1" applyAlignment="1">
      <alignment horizontal="right" vertical="center"/>
    </xf>
    <xf numFmtId="0" fontId="9" fillId="11" borderId="11" xfId="0" applyFont="1" applyFill="1" applyBorder="1" applyAlignment="1">
      <alignment vertical="center"/>
    </xf>
    <xf numFmtId="0" fontId="3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right" vertical="center"/>
    </xf>
    <xf numFmtId="0" fontId="3" fillId="12" borderId="8" xfId="0" applyFont="1" applyFill="1" applyBorder="1" applyAlignment="1">
      <alignment horizontal="center" vertical="center"/>
    </xf>
    <xf numFmtId="49" fontId="10" fillId="12" borderId="9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center"/>
    </xf>
    <xf numFmtId="49" fontId="3" fillId="12" borderId="10" xfId="0" applyNumberFormat="1" applyFont="1" applyFill="1" applyBorder="1" applyAlignment="1">
      <alignment vertical="center"/>
    </xf>
    <xf numFmtId="49" fontId="3" fillId="12" borderId="10" xfId="0" applyNumberFormat="1" applyFont="1" applyFill="1" applyBorder="1" applyAlignment="1">
      <alignment horizontal="left" vertical="center"/>
    </xf>
    <xf numFmtId="0" fontId="3" fillId="12" borderId="11" xfId="0" applyFont="1" applyFill="1" applyBorder="1" applyAlignment="1">
      <alignment vertical="center"/>
    </xf>
    <xf numFmtId="0" fontId="3" fillId="12" borderId="12" xfId="0" applyFont="1" applyFill="1" applyBorder="1" applyAlignment="1">
      <alignment horizontal="center" vertical="center"/>
    </xf>
    <xf numFmtId="49" fontId="7" fillId="12" borderId="8" xfId="0" applyNumberFormat="1" applyFont="1" applyFill="1" applyBorder="1" applyAlignment="1">
      <alignment horizontal="right" vertical="center"/>
    </xf>
    <xf numFmtId="0" fontId="9" fillId="12" borderId="11" xfId="0" applyFont="1" applyFill="1" applyBorder="1" applyAlignment="1">
      <alignment horizontal="left" vertical="center"/>
    </xf>
    <xf numFmtId="0" fontId="3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right" vertical="center"/>
    </xf>
    <xf numFmtId="0" fontId="7" fillId="12" borderId="8" xfId="0" applyNumberFormat="1" applyFont="1" applyFill="1" applyBorder="1" applyAlignment="1">
      <alignment horizontal="right" vertical="center"/>
    </xf>
    <xf numFmtId="0" fontId="9" fillId="12" borderId="11" xfId="0" applyFont="1" applyFill="1" applyBorder="1" applyAlignment="1">
      <alignment vertical="center"/>
    </xf>
    <xf numFmtId="0" fontId="3" fillId="13" borderId="8" xfId="0" applyFont="1" applyFill="1" applyBorder="1" applyAlignment="1">
      <alignment horizontal="center" vertical="center"/>
    </xf>
    <xf numFmtId="49" fontId="10" fillId="13" borderId="9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vertical="center"/>
    </xf>
    <xf numFmtId="49" fontId="3" fillId="13" borderId="10" xfId="0" applyNumberFormat="1" applyFont="1" applyFill="1" applyBorder="1" applyAlignment="1">
      <alignment vertical="center"/>
    </xf>
    <xf numFmtId="49" fontId="3" fillId="13" borderId="10" xfId="0" applyNumberFormat="1" applyFont="1" applyFill="1" applyBorder="1" applyAlignment="1">
      <alignment horizontal="left" vertical="center"/>
    </xf>
    <xf numFmtId="0" fontId="3" fillId="13" borderId="11" xfId="0" applyFont="1" applyFill="1" applyBorder="1" applyAlignment="1">
      <alignment vertical="center"/>
    </xf>
    <xf numFmtId="0" fontId="3" fillId="13" borderId="12" xfId="0" applyFont="1" applyFill="1" applyBorder="1" applyAlignment="1">
      <alignment horizontal="center" vertical="center"/>
    </xf>
    <xf numFmtId="49" fontId="7" fillId="13" borderId="8" xfId="0" applyNumberFormat="1" applyFont="1" applyFill="1" applyBorder="1" applyAlignment="1">
      <alignment horizontal="right" vertical="center"/>
    </xf>
    <xf numFmtId="0" fontId="9" fillId="13" borderId="11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right" vertical="center"/>
    </xf>
    <xf numFmtId="0" fontId="7" fillId="13" borderId="8" xfId="0" applyNumberFormat="1" applyFont="1" applyFill="1" applyBorder="1" applyAlignment="1">
      <alignment horizontal="right" vertical="center"/>
    </xf>
    <xf numFmtId="0" fontId="9" fillId="13" borderId="11" xfId="0" applyFont="1" applyFill="1" applyBorder="1" applyAlignment="1">
      <alignment vertical="center"/>
    </xf>
    <xf numFmtId="0" fontId="3" fillId="14" borderId="8" xfId="0" applyFont="1" applyFill="1" applyBorder="1" applyAlignment="1">
      <alignment horizontal="center" vertical="center"/>
    </xf>
    <xf numFmtId="49" fontId="10" fillId="14" borderId="9" xfId="0" applyNumberFormat="1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vertical="center"/>
    </xf>
    <xf numFmtId="49" fontId="3" fillId="14" borderId="10" xfId="0" applyNumberFormat="1" applyFont="1" applyFill="1" applyBorder="1" applyAlignment="1">
      <alignment vertical="center"/>
    </xf>
    <xf numFmtId="49" fontId="3" fillId="14" borderId="10" xfId="0" applyNumberFormat="1" applyFont="1" applyFill="1" applyBorder="1" applyAlignment="1">
      <alignment horizontal="left" vertical="center"/>
    </xf>
    <xf numFmtId="0" fontId="3" fillId="14" borderId="11" xfId="0" applyFont="1" applyFill="1" applyBorder="1" applyAlignment="1">
      <alignment vertical="center"/>
    </xf>
    <xf numFmtId="0" fontId="3" fillId="14" borderId="12" xfId="0" applyFont="1" applyFill="1" applyBorder="1" applyAlignment="1">
      <alignment horizontal="center" vertical="center"/>
    </xf>
    <xf numFmtId="0" fontId="7" fillId="14" borderId="8" xfId="0" applyNumberFormat="1" applyFont="1" applyFill="1" applyBorder="1" applyAlignment="1">
      <alignment horizontal="right" vertical="center"/>
    </xf>
    <xf numFmtId="0" fontId="9" fillId="14" borderId="11" xfId="0" applyFont="1" applyFill="1" applyBorder="1" applyAlignment="1">
      <alignment vertical="center"/>
    </xf>
    <xf numFmtId="0" fontId="3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15" borderId="0" xfId="0" applyFont="1" applyFill="1" applyAlignment="1"/>
    <xf numFmtId="0" fontId="14" fillId="16" borderId="10" xfId="0" applyFont="1" applyFill="1" applyBorder="1" applyAlignment="1">
      <alignment horizontal="left" vertical="center" wrapText="1"/>
    </xf>
    <xf numFmtId="0" fontId="15" fillId="16" borderId="10" xfId="0" applyFont="1" applyFill="1" applyBorder="1" applyAlignment="1">
      <alignment horizontal="left" vertical="center" wrapText="1"/>
    </xf>
    <xf numFmtId="0" fontId="16" fillId="16" borderId="10" xfId="0" applyFont="1" applyFill="1" applyBorder="1" applyAlignment="1">
      <alignment horizontal="left" vertical="center" wrapText="1"/>
    </xf>
    <xf numFmtId="0" fontId="15" fillId="17" borderId="10" xfId="0" applyFont="1" applyFill="1" applyBorder="1" applyAlignment="1">
      <alignment horizontal="left" vertical="center" wrapText="1"/>
    </xf>
    <xf numFmtId="0" fontId="16" fillId="17" borderId="10" xfId="0" applyFont="1" applyFill="1" applyBorder="1" applyAlignment="1">
      <alignment horizontal="left" vertical="center" wrapText="1"/>
    </xf>
    <xf numFmtId="0" fontId="17" fillId="17" borderId="10" xfId="0" applyFont="1" applyFill="1" applyBorder="1" applyAlignment="1">
      <alignment horizontal="left" vertical="center" wrapText="1"/>
    </xf>
    <xf numFmtId="0" fontId="17" fillId="16" borderId="10" xfId="0" applyFont="1" applyFill="1" applyBorder="1" applyAlignment="1">
      <alignment horizontal="left" vertical="center" wrapText="1"/>
    </xf>
    <xf numFmtId="0" fontId="11" fillId="17" borderId="10" xfId="1" applyFill="1" applyBorder="1" applyAlignment="1">
      <alignment horizontal="left" vertical="center" wrapText="1"/>
    </xf>
    <xf numFmtId="0" fontId="11" fillId="16" borderId="10" xfId="1" applyFill="1" applyBorder="1" applyAlignment="1">
      <alignment horizontal="left" vertical="center" wrapText="1"/>
    </xf>
    <xf numFmtId="0" fontId="18" fillId="0" borderId="0" xfId="0" applyFont="1" applyAlignment="1"/>
    <xf numFmtId="0" fontId="20" fillId="0" borderId="0" xfId="0" applyFont="1" applyAlignment="1"/>
    <xf numFmtId="0" fontId="0" fillId="0" borderId="0" xfId="0" applyFont="1" applyAlignment="1">
      <alignment horizontal="center"/>
    </xf>
    <xf numFmtId="0" fontId="0" fillId="18" borderId="0" xfId="0" applyFont="1" applyFill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24" xfId="0" applyFont="1" applyFill="1" applyBorder="1" applyAlignment="1"/>
    <xf numFmtId="0" fontId="19" fillId="18" borderId="24" xfId="0" applyFont="1" applyFill="1" applyBorder="1" applyAlignment="1">
      <alignment horizontal="center"/>
    </xf>
    <xf numFmtId="0" fontId="0" fillId="18" borderId="25" xfId="0" applyFont="1" applyFill="1" applyBorder="1" applyAlignment="1"/>
    <xf numFmtId="0" fontId="0" fillId="18" borderId="26" xfId="0" applyFont="1" applyFill="1" applyBorder="1" applyAlignment="1">
      <alignment horizontal="center"/>
    </xf>
    <xf numFmtId="0" fontId="0" fillId="18" borderId="10" xfId="0" applyFont="1" applyFill="1" applyBorder="1" applyAlignment="1"/>
    <xf numFmtId="0" fontId="19" fillId="18" borderId="10" xfId="0" applyFont="1" applyFill="1" applyBorder="1" applyAlignment="1">
      <alignment horizontal="center"/>
    </xf>
    <xf numFmtId="0" fontId="0" fillId="18" borderId="27" xfId="0" applyFont="1" applyFill="1" applyBorder="1" applyAlignment="1"/>
    <xf numFmtId="0" fontId="21" fillId="18" borderId="28" xfId="0" applyFont="1" applyFill="1" applyBorder="1" applyAlignment="1">
      <alignment horizontal="center"/>
    </xf>
    <xf numFmtId="0" fontId="21" fillId="18" borderId="29" xfId="0" applyFont="1" applyFill="1" applyBorder="1" applyAlignment="1"/>
    <xf numFmtId="0" fontId="21" fillId="18" borderId="29" xfId="0" applyFont="1" applyFill="1" applyBorder="1" applyAlignment="1">
      <alignment horizontal="center"/>
    </xf>
    <xf numFmtId="0" fontId="21" fillId="18" borderId="30" xfId="0" applyFont="1" applyFill="1" applyBorder="1" applyAlignment="1"/>
    <xf numFmtId="0" fontId="0" fillId="0" borderId="0" xfId="0" applyFont="1" applyFill="1" applyAlignment="1">
      <alignment horizontal="center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18" borderId="0" xfId="0" applyFont="1" applyFill="1" applyAlignment="1"/>
    <xf numFmtId="49" fontId="3" fillId="3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/>
    </xf>
    <xf numFmtId="49" fontId="3" fillId="12" borderId="10" xfId="0" applyNumberFormat="1" applyFont="1" applyFill="1" applyBorder="1" applyAlignment="1">
      <alignment horizontal="center" vertical="center"/>
    </xf>
    <xf numFmtId="49" fontId="3" fillId="13" borderId="10" xfId="0" applyNumberFormat="1" applyFont="1" applyFill="1" applyBorder="1" applyAlignment="1">
      <alignment horizontal="center" vertical="center"/>
    </xf>
    <xf numFmtId="49" fontId="3" fillId="1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20" fillId="19" borderId="15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horizontal="left" vertical="center"/>
    </xf>
    <xf numFmtId="0" fontId="0" fillId="20" borderId="19" xfId="0" applyFont="1" applyFill="1" applyBorder="1" applyAlignment="1">
      <alignment horizontal="left" vertical="center"/>
    </xf>
    <xf numFmtId="0" fontId="0" fillId="20" borderId="32" xfId="0" applyFont="1" applyFill="1" applyBorder="1" applyAlignment="1">
      <alignment horizontal="left" vertical="center"/>
    </xf>
    <xf numFmtId="0" fontId="0" fillId="20" borderId="33" xfId="0" applyFont="1" applyFill="1" applyBorder="1" applyAlignment="1">
      <alignment horizontal="left" vertical="center"/>
    </xf>
    <xf numFmtId="49" fontId="0" fillId="20" borderId="19" xfId="0" applyNumberFormat="1" applyFont="1" applyFill="1" applyBorder="1" applyAlignment="1">
      <alignment horizontal="left" vertical="center"/>
    </xf>
    <xf numFmtId="0" fontId="0" fillId="19" borderId="15" xfId="0" applyFont="1" applyFill="1" applyBorder="1" applyAlignment="1">
      <alignment horizontal="left" vertical="center"/>
    </xf>
    <xf numFmtId="0" fontId="0" fillId="19" borderId="15" xfId="0" applyFont="1" applyFill="1" applyBorder="1" applyAlignment="1">
      <alignment horizontal="center" vertical="center"/>
    </xf>
    <xf numFmtId="49" fontId="0" fillId="19" borderId="16" xfId="0" applyNumberFormat="1" applyFont="1" applyFill="1" applyBorder="1" applyAlignment="1">
      <alignment horizontal="left" vertical="center"/>
    </xf>
    <xf numFmtId="0" fontId="0" fillId="19" borderId="18" xfId="0" applyFont="1" applyFill="1" applyBorder="1" applyAlignment="1">
      <alignment horizontal="left" vertical="center"/>
    </xf>
    <xf numFmtId="0" fontId="0" fillId="19" borderId="0" xfId="0" applyNumberFormat="1" applyFont="1" applyFill="1" applyAlignment="1">
      <alignment horizontal="center"/>
    </xf>
    <xf numFmtId="0" fontId="0" fillId="19" borderId="19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horizontal="left" vertical="center"/>
    </xf>
    <xf numFmtId="0" fontId="0" fillId="19" borderId="17" xfId="0" applyFont="1" applyFill="1" applyBorder="1" applyAlignment="1">
      <alignment horizontal="left" vertical="center"/>
    </xf>
    <xf numFmtId="0" fontId="20" fillId="19" borderId="19" xfId="0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right" vertical="center"/>
    </xf>
    <xf numFmtId="49" fontId="0" fillId="19" borderId="19" xfId="0" applyNumberFormat="1" applyFont="1" applyFill="1" applyBorder="1" applyAlignment="1">
      <alignment horizontal="left" vertical="center"/>
    </xf>
    <xf numFmtId="0" fontId="0" fillId="19" borderId="0" xfId="0" applyNumberFormat="1" applyFont="1" applyFill="1" applyAlignment="1"/>
    <xf numFmtId="49" fontId="0" fillId="21" borderId="14" xfId="0" applyNumberFormat="1" applyFont="1" applyFill="1" applyBorder="1" applyAlignment="1">
      <alignment horizontal="left" vertical="center"/>
    </xf>
    <xf numFmtId="0" fontId="0" fillId="21" borderId="15" xfId="0" applyFont="1" applyFill="1" applyBorder="1" applyAlignment="1">
      <alignment horizontal="left" vertical="center"/>
    </xf>
    <xf numFmtId="0" fontId="20" fillId="21" borderId="15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49" fontId="0" fillId="21" borderId="17" xfId="0" applyNumberFormat="1" applyFont="1" applyFill="1" applyBorder="1" applyAlignment="1">
      <alignment horizontal="left" vertical="center"/>
    </xf>
    <xf numFmtId="0" fontId="0" fillId="21" borderId="18" xfId="0" applyFont="1" applyFill="1" applyBorder="1" applyAlignment="1">
      <alignment horizontal="left" vertical="center"/>
    </xf>
    <xf numFmtId="0" fontId="0" fillId="21" borderId="0" xfId="0" applyNumberFormat="1" applyFont="1" applyFill="1" applyAlignment="1">
      <alignment horizontal="center"/>
    </xf>
    <xf numFmtId="0" fontId="20" fillId="21" borderId="17" xfId="0" applyFont="1" applyFill="1" applyBorder="1" applyAlignment="1">
      <alignment horizontal="left" vertical="center"/>
    </xf>
    <xf numFmtId="0" fontId="20" fillId="21" borderId="18" xfId="0" applyFont="1" applyFill="1" applyBorder="1" applyAlignment="1">
      <alignment horizontal="left" vertical="center"/>
    </xf>
    <xf numFmtId="0" fontId="0" fillId="21" borderId="17" xfId="0" applyFont="1" applyFill="1" applyBorder="1" applyAlignment="1">
      <alignment horizontal="left" vertical="center"/>
    </xf>
    <xf numFmtId="0" fontId="0" fillId="21" borderId="31" xfId="0" applyFont="1" applyFill="1" applyBorder="1" applyAlignment="1">
      <alignment horizontal="left" vertical="center"/>
    </xf>
    <xf numFmtId="0" fontId="0" fillId="21" borderId="32" xfId="0" applyFont="1" applyFill="1" applyBorder="1" applyAlignment="1">
      <alignment horizontal="left" vertical="center"/>
    </xf>
    <xf numFmtId="0" fontId="20" fillId="21" borderId="32" xfId="0" applyFont="1" applyFill="1" applyBorder="1" applyAlignment="1">
      <alignment horizontal="center" vertical="center"/>
    </xf>
    <xf numFmtId="0" fontId="0" fillId="21" borderId="32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horizontal="left" vertical="center"/>
    </xf>
    <xf numFmtId="0" fontId="20" fillId="21" borderId="15" xfId="0" applyFont="1" applyFill="1" applyBorder="1" applyAlignment="1">
      <alignment horizontal="left" vertical="center"/>
    </xf>
    <xf numFmtId="0" fontId="0" fillId="21" borderId="18" xfId="0" applyFill="1" applyBorder="1" applyAlignment="1">
      <alignment horizontal="center" vertical="center"/>
    </xf>
    <xf numFmtId="0" fontId="0" fillId="21" borderId="14" xfId="0" applyFont="1" applyFill="1" applyBorder="1" applyAlignment="1">
      <alignment horizontal="left" vertical="center"/>
    </xf>
    <xf numFmtId="0" fontId="0" fillId="21" borderId="15" xfId="0" applyFill="1" applyBorder="1" applyAlignment="1">
      <alignment horizontal="center" vertical="center"/>
    </xf>
    <xf numFmtId="0" fontId="0" fillId="21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2" xfId="0" applyFont="1" applyBorder="1" applyAlignment="1"/>
    <xf numFmtId="0" fontId="0" fillId="0" borderId="4" xfId="0" applyFont="1" applyBorder="1" applyAlignment="1"/>
    <xf numFmtId="49" fontId="2" fillId="7" borderId="8" xfId="0" applyNumberFormat="1" applyFont="1" applyFill="1" applyBorder="1" applyAlignment="1">
      <alignment horizontal="center" vertical="center"/>
    </xf>
    <xf numFmtId="0" fontId="0" fillId="0" borderId="11" xfId="0" applyFont="1" applyBorder="1" applyAlignment="1"/>
    <xf numFmtId="0" fontId="0" fillId="0" borderId="13" xfId="0" applyFont="1" applyBorder="1" applyAlignment="1"/>
    <xf numFmtId="49" fontId="2" fillId="11" borderId="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0" borderId="7" xfId="0" applyFont="1" applyBorder="1" applyAlignment="1"/>
    <xf numFmtId="49" fontId="2" fillId="9" borderId="8" xfId="0" applyNumberFormat="1" applyFont="1" applyFill="1" applyBorder="1" applyAlignment="1">
      <alignment horizontal="center" vertical="center"/>
    </xf>
    <xf numFmtId="49" fontId="2" fillId="6" borderId="8" xfId="0" applyNumberFormat="1" applyFont="1" applyFill="1" applyBorder="1" applyAlignment="1">
      <alignment horizontal="center" vertical="center"/>
    </xf>
    <xf numFmtId="49" fontId="2" fillId="10" borderId="8" xfId="0" applyNumberFormat="1" applyFont="1" applyFill="1" applyBorder="1" applyAlignment="1">
      <alignment horizontal="center" vertical="center"/>
    </xf>
    <xf numFmtId="49" fontId="2" fillId="8" borderId="8" xfId="0" applyNumberFormat="1" applyFont="1" applyFill="1" applyBorder="1" applyAlignment="1">
      <alignment horizontal="center" vertical="center"/>
    </xf>
    <xf numFmtId="49" fontId="2" fillId="13" borderId="8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right" vertical="center"/>
    </xf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8" xfId="0" applyFont="1" applyBorder="1" applyAlignment="1"/>
    <xf numFmtId="49" fontId="2" fillId="14" borderId="8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12" borderId="8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6FA8DC"/>
      <rgbColor rgb="FFFF0000"/>
      <rgbColor rgb="FF3D85C6"/>
      <rgbColor rgb="FF93C47D"/>
      <rgbColor rgb="FF6AA84F"/>
      <rgbColor rgb="FFA7A7A7"/>
      <rgbColor rgb="FF38761D"/>
      <rgbColor rgb="FFE06666"/>
      <rgbColor rgb="FFCC0000"/>
      <rgbColor rgb="FF990000"/>
      <rgbColor rgb="FFF6B26B"/>
      <rgbColor rgb="FFE69138"/>
      <rgbColor rgb="FFB45F06"/>
      <rgbColor rgb="FF0B53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biblia.com/bible/esv/Jeremiah%203.1-5" TargetMode="External"/><Relationship Id="rId18" Type="http://schemas.openxmlformats.org/officeDocument/2006/relationships/hyperlink" Target="https://biblia.com/bible/esv/Nehemiah%201.1-5" TargetMode="External"/><Relationship Id="rId26" Type="http://schemas.openxmlformats.org/officeDocument/2006/relationships/hyperlink" Target="https://biblia.com/bible/esv/John%203.1%E2%80%9321" TargetMode="External"/><Relationship Id="rId39" Type="http://schemas.openxmlformats.org/officeDocument/2006/relationships/hyperlink" Target="https://biblia.com/bible/esv/Matthew%2023.1" TargetMode="External"/><Relationship Id="rId3" Type="http://schemas.openxmlformats.org/officeDocument/2006/relationships/hyperlink" Target="https://biblia.com/bible/esv/Genesis%2015.1-5" TargetMode="External"/><Relationship Id="rId21" Type="http://schemas.openxmlformats.org/officeDocument/2006/relationships/hyperlink" Target="https://biblia.com/bible/esv/Luke%201.1%E2%80%9338" TargetMode="External"/><Relationship Id="rId34" Type="http://schemas.openxmlformats.org/officeDocument/2006/relationships/hyperlink" Target="https://biblia.com/bible/esv/John%206.1%E2%80%9315" TargetMode="External"/><Relationship Id="rId42" Type="http://schemas.openxmlformats.org/officeDocument/2006/relationships/hyperlink" Target="https://biblia.com/bible/esv/Acts%209.1" TargetMode="External"/><Relationship Id="rId47" Type="http://schemas.openxmlformats.org/officeDocument/2006/relationships/hyperlink" Target="https://biblia.com/bible/esv/Acts%2017.1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biblia.com/bible/esv/1%20Kings%201.1-5" TargetMode="External"/><Relationship Id="rId12" Type="http://schemas.openxmlformats.org/officeDocument/2006/relationships/hyperlink" Target="https://biblia.com/bible/esv/2%20Kings%2022.1-5" TargetMode="External"/><Relationship Id="rId17" Type="http://schemas.openxmlformats.org/officeDocument/2006/relationships/hyperlink" Target="https://biblia.com/bible/esv/Nehemiah%208.1-5" TargetMode="External"/><Relationship Id="rId25" Type="http://schemas.openxmlformats.org/officeDocument/2006/relationships/hyperlink" Target="https://biblia.com/bible/esv/John%202.13%E2%80%9322" TargetMode="External"/><Relationship Id="rId33" Type="http://schemas.openxmlformats.org/officeDocument/2006/relationships/hyperlink" Target="https://biblia.com/bible/esv/Mark%206.7%E2%80%9329" TargetMode="External"/><Relationship Id="rId38" Type="http://schemas.openxmlformats.org/officeDocument/2006/relationships/hyperlink" Target="https://biblia.com/bible/esv/Luke%2019.11%E2%80%9327" TargetMode="External"/><Relationship Id="rId46" Type="http://schemas.openxmlformats.org/officeDocument/2006/relationships/hyperlink" Target="https://biblia.com/bible/esv/Acts%2016.1" TargetMode="External"/><Relationship Id="rId2" Type="http://schemas.openxmlformats.org/officeDocument/2006/relationships/hyperlink" Target="https://biblia.com/bible/esv/Genesis%2018.1-5" TargetMode="External"/><Relationship Id="rId16" Type="http://schemas.openxmlformats.org/officeDocument/2006/relationships/hyperlink" Target="https://biblia.com/bible/esv/Daniel%205.1-5" TargetMode="External"/><Relationship Id="rId20" Type="http://schemas.openxmlformats.org/officeDocument/2006/relationships/hyperlink" Target="https://biblia.com/bible/esv/Malachi%204.1-5" TargetMode="External"/><Relationship Id="rId29" Type="http://schemas.openxmlformats.org/officeDocument/2006/relationships/hyperlink" Target="https://biblia.com/bible/esv/Luke%207.1%E2%80%9317" TargetMode="External"/><Relationship Id="rId41" Type="http://schemas.openxmlformats.org/officeDocument/2006/relationships/hyperlink" Target="https://biblia.com/bible/esv/Acts%202.1" TargetMode="External"/><Relationship Id="rId1" Type="http://schemas.openxmlformats.org/officeDocument/2006/relationships/hyperlink" Target="https://biblia.com/bible/esv/Job%2040.1-5" TargetMode="External"/><Relationship Id="rId6" Type="http://schemas.openxmlformats.org/officeDocument/2006/relationships/hyperlink" Target="https://biblia.com/bible/esv/1%20Samuel%2018.1-5" TargetMode="External"/><Relationship Id="rId11" Type="http://schemas.openxmlformats.org/officeDocument/2006/relationships/hyperlink" Target="https://biblia.com/bible/esv/2%20Kings%2011.1-5" TargetMode="External"/><Relationship Id="rId24" Type="http://schemas.openxmlformats.org/officeDocument/2006/relationships/hyperlink" Target="https://biblia.com/bible/esv/Luke%202.41%E2%80%9352" TargetMode="External"/><Relationship Id="rId32" Type="http://schemas.openxmlformats.org/officeDocument/2006/relationships/hyperlink" Target="https://biblia.com/bible/esv/Matt%208.23%E2%80%9334" TargetMode="External"/><Relationship Id="rId37" Type="http://schemas.openxmlformats.org/officeDocument/2006/relationships/hyperlink" Target="https://biblia.com/bible/esv/John%2011.1-5" TargetMode="External"/><Relationship Id="rId40" Type="http://schemas.openxmlformats.org/officeDocument/2006/relationships/hyperlink" Target="https://biblia.com/bible/esv/John%2017.1" TargetMode="External"/><Relationship Id="rId45" Type="http://schemas.openxmlformats.org/officeDocument/2006/relationships/hyperlink" Target="https://biblia.com/bible/esv/Acts%2015.1" TargetMode="External"/><Relationship Id="rId5" Type="http://schemas.openxmlformats.org/officeDocument/2006/relationships/hyperlink" Target="https://biblia.com/bible/esv/Exodus%203.1-5" TargetMode="External"/><Relationship Id="rId15" Type="http://schemas.openxmlformats.org/officeDocument/2006/relationships/hyperlink" Target="https://biblia.com/bible/esv/Daniel%203.1-5" TargetMode="External"/><Relationship Id="rId23" Type="http://schemas.openxmlformats.org/officeDocument/2006/relationships/hyperlink" Target="https://biblia.com/bible/esv/Matt%202.1%E2%80%9323" TargetMode="External"/><Relationship Id="rId28" Type="http://schemas.openxmlformats.org/officeDocument/2006/relationships/hyperlink" Target="https://biblia.com/bible/esv/Matthew%206.1-5" TargetMode="External"/><Relationship Id="rId36" Type="http://schemas.openxmlformats.org/officeDocument/2006/relationships/hyperlink" Target="https://biblia.com/bible/esv/John%209.1-5" TargetMode="External"/><Relationship Id="rId49" Type="http://schemas.openxmlformats.org/officeDocument/2006/relationships/hyperlink" Target="https://biblia.com/bible/esv/Ephesians%206.1" TargetMode="External"/><Relationship Id="rId10" Type="http://schemas.openxmlformats.org/officeDocument/2006/relationships/hyperlink" Target="https://biblia.com/bible/esv/2%20Kings%2017.1-5" TargetMode="External"/><Relationship Id="rId19" Type="http://schemas.openxmlformats.org/officeDocument/2006/relationships/hyperlink" Target="https://biblia.com/bible/esv/Malachi%201.1-5" TargetMode="External"/><Relationship Id="rId31" Type="http://schemas.openxmlformats.org/officeDocument/2006/relationships/hyperlink" Target="https://biblia.com/bible/esv/Matt%2013.1%E2%80%9330" TargetMode="External"/><Relationship Id="rId44" Type="http://schemas.openxmlformats.org/officeDocument/2006/relationships/hyperlink" Target="https://biblia.com/bible/esv/Acts%2014.1" TargetMode="External"/><Relationship Id="rId4" Type="http://schemas.openxmlformats.org/officeDocument/2006/relationships/hyperlink" Target="https://biblia.com/bible/esv/Genesis%2037.1-5" TargetMode="External"/><Relationship Id="rId9" Type="http://schemas.openxmlformats.org/officeDocument/2006/relationships/hyperlink" Target="https://biblia.com/bible/esv/2%20Kings%205.1-5" TargetMode="External"/><Relationship Id="rId14" Type="http://schemas.openxmlformats.org/officeDocument/2006/relationships/hyperlink" Target="https://biblia.com/bible/esv/Daniel%201.1-5" TargetMode="External"/><Relationship Id="rId22" Type="http://schemas.openxmlformats.org/officeDocument/2006/relationships/hyperlink" Target="https://biblia.com/bible/esv/Luke%202.1%E2%80%9320" TargetMode="External"/><Relationship Id="rId27" Type="http://schemas.openxmlformats.org/officeDocument/2006/relationships/hyperlink" Target="https://biblia.com/bible/esv/John%204.1%E2%80%9342" TargetMode="External"/><Relationship Id="rId30" Type="http://schemas.openxmlformats.org/officeDocument/2006/relationships/hyperlink" Target="https://biblia.com/bible/esv/Matthew%2012.1-5" TargetMode="External"/><Relationship Id="rId35" Type="http://schemas.openxmlformats.org/officeDocument/2006/relationships/hyperlink" Target="https://biblia.com/bible/esv/John%209.1-5" TargetMode="External"/><Relationship Id="rId43" Type="http://schemas.openxmlformats.org/officeDocument/2006/relationships/hyperlink" Target="https://biblia.com/bible/esv/Acts%2010.1" TargetMode="External"/><Relationship Id="rId48" Type="http://schemas.openxmlformats.org/officeDocument/2006/relationships/hyperlink" Target="https://biblia.com/bible/esv/Acts%2018.1" TargetMode="External"/><Relationship Id="rId8" Type="http://schemas.openxmlformats.org/officeDocument/2006/relationships/hyperlink" Target="https://biblia.com/bible/esv/1%20Kings%2018.1%E2%80%935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propreach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5"/>
  <sheetViews>
    <sheetView workbookViewId="0">
      <selection activeCell="B26" sqref="B26"/>
    </sheetView>
  </sheetViews>
  <sheetFormatPr defaultRowHeight="12.75"/>
  <cols>
    <col min="3" max="3" width="33" bestFit="1" customWidth="1"/>
    <col min="4" max="4" width="204" bestFit="1" customWidth="1"/>
  </cols>
  <sheetData>
    <row r="3" spans="2:4" ht="15">
      <c r="B3" s="187" t="s">
        <v>44</v>
      </c>
    </row>
    <row r="4" spans="2:4">
      <c r="B4" t="s">
        <v>45</v>
      </c>
    </row>
    <row r="5" spans="2:4">
      <c r="B5" t="s">
        <v>46</v>
      </c>
      <c r="C5" t="s">
        <v>47</v>
      </c>
      <c r="D5" t="s">
        <v>48</v>
      </c>
    </row>
    <row r="6" spans="2:4">
      <c r="B6">
        <v>1</v>
      </c>
      <c r="C6" t="s">
        <v>49</v>
      </c>
      <c r="D6" t="s">
        <v>413</v>
      </c>
    </row>
    <row r="7" spans="2:4">
      <c r="B7">
        <v>2</v>
      </c>
      <c r="C7" t="s">
        <v>51</v>
      </c>
      <c r="D7" t="s">
        <v>414</v>
      </c>
    </row>
    <row r="8" spans="2:4">
      <c r="B8">
        <v>3</v>
      </c>
      <c r="C8" t="s">
        <v>53</v>
      </c>
      <c r="D8" t="s">
        <v>415</v>
      </c>
    </row>
    <row r="9" spans="2:4">
      <c r="B9">
        <v>4</v>
      </c>
      <c r="C9" t="s">
        <v>55</v>
      </c>
      <c r="D9" t="s">
        <v>416</v>
      </c>
    </row>
    <row r="10" spans="2:4">
      <c r="B10">
        <v>5</v>
      </c>
      <c r="C10" t="s">
        <v>57</v>
      </c>
      <c r="D10" t="s">
        <v>417</v>
      </c>
    </row>
    <row r="11" spans="2:4">
      <c r="B11">
        <v>6</v>
      </c>
      <c r="C11" t="s">
        <v>59</v>
      </c>
      <c r="D11" t="s">
        <v>418</v>
      </c>
    </row>
    <row r="12" spans="2:4">
      <c r="B12">
        <v>7</v>
      </c>
      <c r="C12" t="s">
        <v>61</v>
      </c>
      <c r="D12" t="s">
        <v>419</v>
      </c>
    </row>
    <row r="13" spans="2:4">
      <c r="B13">
        <v>8</v>
      </c>
      <c r="C13" t="s">
        <v>63</v>
      </c>
      <c r="D13" t="s">
        <v>420</v>
      </c>
    </row>
    <row r="14" spans="2:4">
      <c r="B14">
        <v>9</v>
      </c>
      <c r="C14" t="s">
        <v>65</v>
      </c>
      <c r="D14" t="s">
        <v>421</v>
      </c>
    </row>
    <row r="15" spans="2:4">
      <c r="B15">
        <v>10</v>
      </c>
      <c r="C15" t="s">
        <v>67</v>
      </c>
    </row>
    <row r="16" spans="2:4">
      <c r="B16" t="s">
        <v>68</v>
      </c>
    </row>
    <row r="17" spans="2:4">
      <c r="B17" t="s">
        <v>46</v>
      </c>
      <c r="C17" t="s">
        <v>47</v>
      </c>
      <c r="D17" t="s">
        <v>48</v>
      </c>
    </row>
    <row r="18" spans="2:4">
      <c r="B18">
        <v>11</v>
      </c>
      <c r="C18" t="s">
        <v>69</v>
      </c>
      <c r="D18" t="s">
        <v>422</v>
      </c>
    </row>
    <row r="19" spans="2:4">
      <c r="B19">
        <v>12</v>
      </c>
      <c r="C19" t="s">
        <v>71</v>
      </c>
      <c r="D19" t="s">
        <v>423</v>
      </c>
    </row>
    <row r="20" spans="2:4">
      <c r="B20">
        <v>13</v>
      </c>
      <c r="C20" t="s">
        <v>73</v>
      </c>
      <c r="D20" t="s">
        <v>424</v>
      </c>
    </row>
    <row r="21" spans="2:4">
      <c r="B21">
        <v>14</v>
      </c>
      <c r="C21" t="s">
        <v>75</v>
      </c>
      <c r="D21" t="s">
        <v>425</v>
      </c>
    </row>
    <row r="22" spans="2:4">
      <c r="B22">
        <v>15</v>
      </c>
      <c r="C22" t="s">
        <v>77</v>
      </c>
      <c r="D22" t="s">
        <v>426</v>
      </c>
    </row>
    <row r="23" spans="2:4">
      <c r="B23">
        <v>16</v>
      </c>
      <c r="C23" t="s">
        <v>79</v>
      </c>
      <c r="D23" t="s">
        <v>80</v>
      </c>
    </row>
    <row r="24" spans="2:4">
      <c r="B24">
        <v>17</v>
      </c>
      <c r="C24" t="s">
        <v>81</v>
      </c>
      <c r="D24" t="s">
        <v>427</v>
      </c>
    </row>
    <row r="25" spans="2:4">
      <c r="B25">
        <v>18</v>
      </c>
      <c r="C25" t="s">
        <v>83</v>
      </c>
      <c r="D25" t="s">
        <v>428</v>
      </c>
    </row>
    <row r="26" spans="2:4">
      <c r="B26">
        <v>19</v>
      </c>
      <c r="C26" t="s">
        <v>85</v>
      </c>
      <c r="D26" t="s">
        <v>429</v>
      </c>
    </row>
    <row r="27" spans="2:4">
      <c r="B27">
        <v>20</v>
      </c>
      <c r="C27" t="s">
        <v>67</v>
      </c>
    </row>
    <row r="28" spans="2:4">
      <c r="B28" t="s">
        <v>87</v>
      </c>
    </row>
    <row r="29" spans="2:4">
      <c r="B29" t="s">
        <v>46</v>
      </c>
      <c r="C29" t="s">
        <v>47</v>
      </c>
      <c r="D29" t="s">
        <v>48</v>
      </c>
    </row>
    <row r="30" spans="2:4">
      <c r="B30">
        <v>21</v>
      </c>
      <c r="C30" t="s">
        <v>88</v>
      </c>
      <c r="D30" t="s">
        <v>430</v>
      </c>
    </row>
    <row r="31" spans="2:4">
      <c r="B31">
        <v>22</v>
      </c>
      <c r="C31" t="s">
        <v>90</v>
      </c>
      <c r="D31" t="s">
        <v>431</v>
      </c>
    </row>
    <row r="32" spans="2:4">
      <c r="B32">
        <v>23</v>
      </c>
      <c r="C32" t="s">
        <v>92</v>
      </c>
      <c r="D32" t="s">
        <v>432</v>
      </c>
    </row>
    <row r="33" spans="2:4">
      <c r="B33">
        <v>24</v>
      </c>
      <c r="C33" t="s">
        <v>94</v>
      </c>
      <c r="D33" t="s">
        <v>433</v>
      </c>
    </row>
    <row r="34" spans="2:4">
      <c r="B34">
        <v>25</v>
      </c>
      <c r="C34" t="s">
        <v>96</v>
      </c>
      <c r="D34" t="s">
        <v>434</v>
      </c>
    </row>
    <row r="35" spans="2:4">
      <c r="B35">
        <v>26</v>
      </c>
      <c r="C35" t="s">
        <v>98</v>
      </c>
      <c r="D35" t="s">
        <v>435</v>
      </c>
    </row>
    <row r="36" spans="2:4">
      <c r="B36">
        <v>27</v>
      </c>
      <c r="C36" t="s">
        <v>100</v>
      </c>
      <c r="D36" t="s">
        <v>436</v>
      </c>
    </row>
    <row r="37" spans="2:4">
      <c r="B37">
        <v>28</v>
      </c>
      <c r="C37" t="s">
        <v>102</v>
      </c>
      <c r="D37" t="s">
        <v>437</v>
      </c>
    </row>
    <row r="38" spans="2:4">
      <c r="B38">
        <v>29</v>
      </c>
      <c r="C38" t="s">
        <v>104</v>
      </c>
      <c r="D38" t="s">
        <v>438</v>
      </c>
    </row>
    <row r="39" spans="2:4">
      <c r="B39">
        <v>30</v>
      </c>
      <c r="C39" t="s">
        <v>67</v>
      </c>
    </row>
    <row r="40" spans="2:4">
      <c r="B40" t="s">
        <v>106</v>
      </c>
    </row>
    <row r="41" spans="2:4">
      <c r="B41" t="s">
        <v>46</v>
      </c>
      <c r="C41" t="s">
        <v>47</v>
      </c>
      <c r="D41" t="s">
        <v>48</v>
      </c>
    </row>
    <row r="42" spans="2:4">
      <c r="B42">
        <v>31</v>
      </c>
      <c r="C42" t="s">
        <v>107</v>
      </c>
      <c r="D42" t="s">
        <v>439</v>
      </c>
    </row>
    <row r="43" spans="2:4">
      <c r="B43">
        <v>32</v>
      </c>
      <c r="C43" t="s">
        <v>109</v>
      </c>
      <c r="D43" t="s">
        <v>440</v>
      </c>
    </row>
    <row r="44" spans="2:4">
      <c r="B44">
        <v>33</v>
      </c>
      <c r="C44" t="s">
        <v>111</v>
      </c>
      <c r="D44" t="s">
        <v>441</v>
      </c>
    </row>
    <row r="45" spans="2:4">
      <c r="B45">
        <v>34</v>
      </c>
      <c r="C45" t="s">
        <v>113</v>
      </c>
      <c r="D45" t="s">
        <v>442</v>
      </c>
    </row>
    <row r="46" spans="2:4">
      <c r="B46">
        <v>35</v>
      </c>
      <c r="C46" t="s">
        <v>115</v>
      </c>
      <c r="D46" t="s">
        <v>116</v>
      </c>
    </row>
    <row r="47" spans="2:4">
      <c r="B47">
        <v>36</v>
      </c>
      <c r="C47" t="s">
        <v>117</v>
      </c>
      <c r="D47" t="s">
        <v>118</v>
      </c>
    </row>
    <row r="48" spans="2:4">
      <c r="B48">
        <v>37</v>
      </c>
      <c r="C48" t="s">
        <v>119</v>
      </c>
      <c r="D48" t="s">
        <v>443</v>
      </c>
    </row>
    <row r="49" spans="2:4">
      <c r="B49">
        <v>38</v>
      </c>
      <c r="C49" t="s">
        <v>121</v>
      </c>
      <c r="D49" t="s">
        <v>444</v>
      </c>
    </row>
    <row r="50" spans="2:4">
      <c r="B50">
        <v>39</v>
      </c>
      <c r="C50" t="s">
        <v>123</v>
      </c>
      <c r="D50" t="s">
        <v>445</v>
      </c>
    </row>
    <row r="51" spans="2:4">
      <c r="B51">
        <v>40</v>
      </c>
      <c r="C51" t="s">
        <v>67</v>
      </c>
    </row>
    <row r="52" spans="2:4">
      <c r="B52" t="s">
        <v>125</v>
      </c>
    </row>
    <row r="53" spans="2:4">
      <c r="B53" t="s">
        <v>46</v>
      </c>
      <c r="C53" t="s">
        <v>47</v>
      </c>
      <c r="D53" t="s">
        <v>48</v>
      </c>
    </row>
    <row r="54" spans="2:4">
      <c r="B54">
        <v>41</v>
      </c>
      <c r="C54" t="s">
        <v>126</v>
      </c>
      <c r="D54" t="s">
        <v>446</v>
      </c>
    </row>
    <row r="55" spans="2:4">
      <c r="B55">
        <v>42</v>
      </c>
      <c r="C55" t="s">
        <v>128</v>
      </c>
      <c r="D55" t="s">
        <v>447</v>
      </c>
    </row>
    <row r="56" spans="2:4">
      <c r="B56">
        <v>43</v>
      </c>
      <c r="C56" t="s">
        <v>130</v>
      </c>
      <c r="D56" t="s">
        <v>448</v>
      </c>
    </row>
    <row r="57" spans="2:4">
      <c r="B57">
        <v>44</v>
      </c>
      <c r="C57" t="s">
        <v>132</v>
      </c>
      <c r="D57" t="s">
        <v>449</v>
      </c>
    </row>
    <row r="58" spans="2:4">
      <c r="B58">
        <v>45</v>
      </c>
      <c r="C58" t="s">
        <v>134</v>
      </c>
      <c r="D58" t="s">
        <v>135</v>
      </c>
    </row>
    <row r="59" spans="2:4">
      <c r="B59">
        <v>46</v>
      </c>
      <c r="C59" t="s">
        <v>136</v>
      </c>
      <c r="D59" t="s">
        <v>450</v>
      </c>
    </row>
    <row r="60" spans="2:4">
      <c r="B60">
        <v>47</v>
      </c>
      <c r="C60" t="s">
        <v>138</v>
      </c>
      <c r="D60" t="s">
        <v>451</v>
      </c>
    </row>
    <row r="61" spans="2:4">
      <c r="B61">
        <v>48</v>
      </c>
      <c r="C61" t="s">
        <v>140</v>
      </c>
      <c r="D61" t="s">
        <v>452</v>
      </c>
    </row>
    <row r="62" spans="2:4">
      <c r="B62">
        <v>49</v>
      </c>
      <c r="C62" t="s">
        <v>142</v>
      </c>
      <c r="D62" t="s">
        <v>453</v>
      </c>
    </row>
    <row r="63" spans="2:4">
      <c r="B63">
        <v>50</v>
      </c>
      <c r="C63" t="s">
        <v>67</v>
      </c>
    </row>
    <row r="64" spans="2:4">
      <c r="B64" t="s">
        <v>144</v>
      </c>
    </row>
    <row r="65" spans="2:4">
      <c r="B65" t="s">
        <v>46</v>
      </c>
      <c r="C65" t="s">
        <v>47</v>
      </c>
      <c r="D65" t="s">
        <v>48</v>
      </c>
    </row>
    <row r="66" spans="2:4">
      <c r="B66">
        <v>51</v>
      </c>
      <c r="C66" t="s">
        <v>145</v>
      </c>
      <c r="D66" t="s">
        <v>454</v>
      </c>
    </row>
    <row r="67" spans="2:4">
      <c r="B67">
        <v>52</v>
      </c>
      <c r="C67" t="s">
        <v>147</v>
      </c>
      <c r="D67" t="s">
        <v>148</v>
      </c>
    </row>
    <row r="68" spans="2:4">
      <c r="B68">
        <v>53</v>
      </c>
      <c r="C68" t="s">
        <v>149</v>
      </c>
      <c r="D68" t="s">
        <v>455</v>
      </c>
    </row>
    <row r="69" spans="2:4">
      <c r="B69">
        <v>54</v>
      </c>
      <c r="C69" t="s">
        <v>151</v>
      </c>
      <c r="D69" t="s">
        <v>456</v>
      </c>
    </row>
    <row r="70" spans="2:4">
      <c r="B70">
        <v>55</v>
      </c>
      <c r="C70" t="s">
        <v>153</v>
      </c>
      <c r="D70" t="s">
        <v>457</v>
      </c>
    </row>
    <row r="71" spans="2:4">
      <c r="B71">
        <v>56</v>
      </c>
      <c r="C71" t="s">
        <v>155</v>
      </c>
      <c r="D71" t="s">
        <v>458</v>
      </c>
    </row>
    <row r="72" spans="2:4">
      <c r="B72">
        <v>57</v>
      </c>
      <c r="C72" t="s">
        <v>157</v>
      </c>
      <c r="D72" t="s">
        <v>459</v>
      </c>
    </row>
    <row r="73" spans="2:4">
      <c r="B73">
        <v>58</v>
      </c>
      <c r="C73" t="s">
        <v>159</v>
      </c>
      <c r="D73" t="s">
        <v>460</v>
      </c>
    </row>
    <row r="74" spans="2:4">
      <c r="B74">
        <v>59</v>
      </c>
      <c r="C74" t="s">
        <v>161</v>
      </c>
      <c r="D74" t="s">
        <v>461</v>
      </c>
    </row>
    <row r="75" spans="2:4">
      <c r="B75">
        <v>60</v>
      </c>
      <c r="C75" t="s">
        <v>67</v>
      </c>
    </row>
    <row r="76" spans="2:4">
      <c r="B76" t="s">
        <v>163</v>
      </c>
    </row>
    <row r="77" spans="2:4">
      <c r="B77" t="s">
        <v>46</v>
      </c>
      <c r="C77" t="s">
        <v>47</v>
      </c>
      <c r="D77" t="s">
        <v>48</v>
      </c>
    </row>
    <row r="78" spans="2:4">
      <c r="B78">
        <v>61</v>
      </c>
      <c r="C78" t="s">
        <v>164</v>
      </c>
      <c r="D78" t="s">
        <v>462</v>
      </c>
    </row>
    <row r="79" spans="2:4">
      <c r="B79">
        <v>62</v>
      </c>
      <c r="C79" t="s">
        <v>166</v>
      </c>
      <c r="D79" t="s">
        <v>463</v>
      </c>
    </row>
    <row r="80" spans="2:4">
      <c r="B80">
        <v>63</v>
      </c>
      <c r="C80" t="s">
        <v>168</v>
      </c>
      <c r="D80" t="s">
        <v>464</v>
      </c>
    </row>
    <row r="81" spans="2:4">
      <c r="B81">
        <v>64</v>
      </c>
      <c r="C81" t="s">
        <v>170</v>
      </c>
      <c r="D81" t="s">
        <v>465</v>
      </c>
    </row>
    <row r="82" spans="2:4">
      <c r="B82">
        <v>65</v>
      </c>
      <c r="C82" t="s">
        <v>172</v>
      </c>
      <c r="D82" t="s">
        <v>466</v>
      </c>
    </row>
    <row r="83" spans="2:4">
      <c r="B83">
        <v>66</v>
      </c>
      <c r="C83" t="s">
        <v>174</v>
      </c>
      <c r="D83" t="s">
        <v>467</v>
      </c>
    </row>
    <row r="84" spans="2:4">
      <c r="B84">
        <v>67</v>
      </c>
      <c r="C84" t="s">
        <v>176</v>
      </c>
      <c r="D84" t="s">
        <v>468</v>
      </c>
    </row>
    <row r="85" spans="2:4">
      <c r="B85">
        <v>68</v>
      </c>
      <c r="C85" t="s">
        <v>178</v>
      </c>
      <c r="D85" t="s">
        <v>469</v>
      </c>
    </row>
    <row r="86" spans="2:4">
      <c r="B86">
        <v>69</v>
      </c>
      <c r="C86" t="s">
        <v>180</v>
      </c>
      <c r="D86" t="s">
        <v>470</v>
      </c>
    </row>
    <row r="87" spans="2:4">
      <c r="B87">
        <v>70</v>
      </c>
      <c r="C87" t="s">
        <v>67</v>
      </c>
    </row>
    <row r="88" spans="2:4">
      <c r="B88" t="s">
        <v>182</v>
      </c>
    </row>
    <row r="89" spans="2:4">
      <c r="B89" t="s">
        <v>46</v>
      </c>
      <c r="C89" t="s">
        <v>47</v>
      </c>
      <c r="D89" t="s">
        <v>48</v>
      </c>
    </row>
    <row r="90" spans="2:4">
      <c r="B90">
        <v>71</v>
      </c>
      <c r="C90" t="s">
        <v>183</v>
      </c>
      <c r="D90" t="s">
        <v>471</v>
      </c>
    </row>
    <row r="91" spans="2:4">
      <c r="B91">
        <v>72</v>
      </c>
      <c r="C91" t="s">
        <v>185</v>
      </c>
      <c r="D91" t="s">
        <v>472</v>
      </c>
    </row>
    <row r="92" spans="2:4">
      <c r="B92">
        <v>73</v>
      </c>
      <c r="C92" t="s">
        <v>187</v>
      </c>
      <c r="D92" t="s">
        <v>473</v>
      </c>
    </row>
    <row r="93" spans="2:4">
      <c r="B93">
        <v>74</v>
      </c>
      <c r="C93" t="s">
        <v>189</v>
      </c>
      <c r="D93" t="s">
        <v>474</v>
      </c>
    </row>
    <row r="94" spans="2:4">
      <c r="B94">
        <v>75</v>
      </c>
      <c r="C94" t="s">
        <v>191</v>
      </c>
      <c r="D94" t="s">
        <v>475</v>
      </c>
    </row>
    <row r="95" spans="2:4">
      <c r="B95">
        <v>76</v>
      </c>
      <c r="C95" t="s">
        <v>193</v>
      </c>
      <c r="D95" t="s">
        <v>476</v>
      </c>
    </row>
    <row r="96" spans="2:4">
      <c r="B96">
        <v>77</v>
      </c>
      <c r="C96" t="s">
        <v>195</v>
      </c>
      <c r="D96" t="s">
        <v>477</v>
      </c>
    </row>
    <row r="97" spans="2:4">
      <c r="B97">
        <v>78</v>
      </c>
      <c r="C97" t="s">
        <v>197</v>
      </c>
      <c r="D97" t="s">
        <v>198</v>
      </c>
    </row>
    <row r="98" spans="2:4">
      <c r="B98">
        <v>79</v>
      </c>
      <c r="C98" t="s">
        <v>199</v>
      </c>
      <c r="D98" t="s">
        <v>478</v>
      </c>
    </row>
    <row r="99" spans="2:4">
      <c r="B99">
        <v>80</v>
      </c>
      <c r="C99" t="s">
        <v>67</v>
      </c>
    </row>
    <row r="100" spans="2:4">
      <c r="B100" t="s">
        <v>201</v>
      </c>
    </row>
    <row r="101" spans="2:4">
      <c r="B101" t="s">
        <v>46</v>
      </c>
      <c r="C101" t="s">
        <v>47</v>
      </c>
      <c r="D101" t="s">
        <v>48</v>
      </c>
    </row>
    <row r="102" spans="2:4">
      <c r="B102">
        <v>81</v>
      </c>
      <c r="C102" t="s">
        <v>202</v>
      </c>
      <c r="D102" t="s">
        <v>479</v>
      </c>
    </row>
    <row r="103" spans="2:4">
      <c r="B103">
        <v>82</v>
      </c>
      <c r="C103" t="s">
        <v>204</v>
      </c>
      <c r="D103" t="s">
        <v>480</v>
      </c>
    </row>
    <row r="104" spans="2:4">
      <c r="B104">
        <v>83</v>
      </c>
      <c r="C104" t="s">
        <v>206</v>
      </c>
      <c r="D104" t="s">
        <v>481</v>
      </c>
    </row>
    <row r="105" spans="2:4">
      <c r="B105">
        <v>84</v>
      </c>
      <c r="C105" t="s">
        <v>208</v>
      </c>
      <c r="D105" t="s">
        <v>482</v>
      </c>
    </row>
    <row r="106" spans="2:4">
      <c r="B106">
        <v>85</v>
      </c>
      <c r="C106" t="s">
        <v>210</v>
      </c>
      <c r="D106" t="s">
        <v>483</v>
      </c>
    </row>
    <row r="107" spans="2:4">
      <c r="B107">
        <v>86</v>
      </c>
      <c r="C107" t="s">
        <v>212</v>
      </c>
      <c r="D107" t="s">
        <v>213</v>
      </c>
    </row>
    <row r="108" spans="2:4">
      <c r="B108">
        <v>87</v>
      </c>
      <c r="C108" t="s">
        <v>214</v>
      </c>
      <c r="D108" t="s">
        <v>484</v>
      </c>
    </row>
    <row r="109" spans="2:4">
      <c r="B109">
        <v>88</v>
      </c>
      <c r="C109" t="s">
        <v>216</v>
      </c>
      <c r="D109" t="s">
        <v>485</v>
      </c>
    </row>
    <row r="110" spans="2:4">
      <c r="B110">
        <v>89</v>
      </c>
      <c r="C110" t="s">
        <v>218</v>
      </c>
      <c r="D110" t="s">
        <v>486</v>
      </c>
    </row>
    <row r="111" spans="2:4">
      <c r="B111">
        <v>90</v>
      </c>
      <c r="C111" t="s">
        <v>67</v>
      </c>
    </row>
    <row r="112" spans="2:4">
      <c r="B112" t="s">
        <v>220</v>
      </c>
    </row>
    <row r="113" spans="2:4">
      <c r="B113" t="s">
        <v>46</v>
      </c>
      <c r="C113" t="s">
        <v>47</v>
      </c>
      <c r="D113" t="s">
        <v>48</v>
      </c>
    </row>
    <row r="114" spans="2:4">
      <c r="B114">
        <v>91</v>
      </c>
      <c r="C114" t="s">
        <v>221</v>
      </c>
      <c r="D114" t="s">
        <v>487</v>
      </c>
    </row>
    <row r="115" spans="2:4">
      <c r="B115">
        <v>92</v>
      </c>
      <c r="C115" t="s">
        <v>223</v>
      </c>
      <c r="D115" t="s">
        <v>224</v>
      </c>
    </row>
    <row r="116" spans="2:4">
      <c r="B116">
        <v>93</v>
      </c>
      <c r="C116" t="s">
        <v>225</v>
      </c>
      <c r="D116" t="s">
        <v>488</v>
      </c>
    </row>
    <row r="117" spans="2:4">
      <c r="B117">
        <v>94</v>
      </c>
      <c r="C117" t="s">
        <v>227</v>
      </c>
      <c r="D117" t="s">
        <v>489</v>
      </c>
    </row>
    <row r="118" spans="2:4">
      <c r="B118">
        <v>95</v>
      </c>
      <c r="C118" t="s">
        <v>229</v>
      </c>
      <c r="D118" t="s">
        <v>230</v>
      </c>
    </row>
    <row r="119" spans="2:4">
      <c r="B119">
        <v>96</v>
      </c>
      <c r="C119" t="s">
        <v>231</v>
      </c>
      <c r="D119" t="s">
        <v>232</v>
      </c>
    </row>
    <row r="120" spans="2:4">
      <c r="B120">
        <v>97</v>
      </c>
      <c r="C120" t="s">
        <v>233</v>
      </c>
      <c r="D120" t="s">
        <v>234</v>
      </c>
    </row>
    <row r="121" spans="2:4">
      <c r="B121">
        <v>98</v>
      </c>
      <c r="C121" t="s">
        <v>235</v>
      </c>
      <c r="D121" t="s">
        <v>236</v>
      </c>
    </row>
    <row r="122" spans="2:4">
      <c r="B122">
        <v>99</v>
      </c>
      <c r="C122" t="s">
        <v>237</v>
      </c>
      <c r="D122" t="s">
        <v>238</v>
      </c>
    </row>
    <row r="123" spans="2:4">
      <c r="B123">
        <v>100</v>
      </c>
      <c r="C123" t="s">
        <v>67</v>
      </c>
    </row>
    <row r="124" spans="2:4">
      <c r="B124" t="s">
        <v>239</v>
      </c>
    </row>
    <row r="125" spans="2:4">
      <c r="B125" t="s">
        <v>46</v>
      </c>
      <c r="C125" t="s">
        <v>47</v>
      </c>
      <c r="D125" t="s">
        <v>48</v>
      </c>
    </row>
    <row r="126" spans="2:4">
      <c r="B126">
        <v>101</v>
      </c>
      <c r="C126" t="s">
        <v>240</v>
      </c>
      <c r="D126" t="s">
        <v>241</v>
      </c>
    </row>
    <row r="127" spans="2:4">
      <c r="B127">
        <v>102</v>
      </c>
      <c r="C127" t="s">
        <v>242</v>
      </c>
      <c r="D127" t="s">
        <v>490</v>
      </c>
    </row>
    <row r="128" spans="2:4">
      <c r="B128">
        <v>103</v>
      </c>
      <c r="C128" t="s">
        <v>244</v>
      </c>
      <c r="D128" t="s">
        <v>245</v>
      </c>
    </row>
    <row r="129" spans="2:4">
      <c r="B129">
        <v>104</v>
      </c>
      <c r="C129" t="s">
        <v>246</v>
      </c>
      <c r="D129" t="s">
        <v>247</v>
      </c>
    </row>
    <row r="130" spans="2:4">
      <c r="B130">
        <v>105</v>
      </c>
      <c r="C130" t="s">
        <v>248</v>
      </c>
      <c r="D130" t="s">
        <v>249</v>
      </c>
    </row>
    <row r="131" spans="2:4">
      <c r="B131">
        <v>106</v>
      </c>
      <c r="C131" t="s">
        <v>250</v>
      </c>
      <c r="D131" t="s">
        <v>491</v>
      </c>
    </row>
    <row r="132" spans="2:4">
      <c r="B132">
        <v>107</v>
      </c>
      <c r="C132" t="s">
        <v>252</v>
      </c>
      <c r="D132" t="s">
        <v>253</v>
      </c>
    </row>
    <row r="133" spans="2:4">
      <c r="B133">
        <v>108</v>
      </c>
      <c r="C133" t="s">
        <v>254</v>
      </c>
      <c r="D133" t="s">
        <v>255</v>
      </c>
    </row>
    <row r="134" spans="2:4">
      <c r="B134">
        <v>109</v>
      </c>
      <c r="C134" t="s">
        <v>256</v>
      </c>
      <c r="D134" t="s">
        <v>257</v>
      </c>
    </row>
    <row r="135" spans="2:4">
      <c r="B135">
        <v>110</v>
      </c>
      <c r="C135" t="s">
        <v>67</v>
      </c>
    </row>
    <row r="136" spans="2:4">
      <c r="B136" t="s">
        <v>258</v>
      </c>
    </row>
    <row r="137" spans="2:4">
      <c r="B137" t="s">
        <v>46</v>
      </c>
      <c r="C137" t="s">
        <v>47</v>
      </c>
      <c r="D137" t="s">
        <v>48</v>
      </c>
    </row>
    <row r="138" spans="2:4">
      <c r="B138">
        <v>111</v>
      </c>
      <c r="C138" t="s">
        <v>259</v>
      </c>
      <c r="D138" t="s">
        <v>492</v>
      </c>
    </row>
    <row r="139" spans="2:4">
      <c r="B139">
        <v>112</v>
      </c>
      <c r="C139" t="s">
        <v>261</v>
      </c>
      <c r="D139" t="s">
        <v>493</v>
      </c>
    </row>
    <row r="140" spans="2:4">
      <c r="B140">
        <v>113</v>
      </c>
      <c r="C140" t="s">
        <v>263</v>
      </c>
      <c r="D140" t="s">
        <v>494</v>
      </c>
    </row>
    <row r="141" spans="2:4">
      <c r="B141">
        <v>114</v>
      </c>
      <c r="C141" t="s">
        <v>265</v>
      </c>
      <c r="D141" t="s">
        <v>266</v>
      </c>
    </row>
    <row r="142" spans="2:4">
      <c r="B142">
        <v>115</v>
      </c>
      <c r="C142" t="s">
        <v>267</v>
      </c>
      <c r="D142" t="s">
        <v>268</v>
      </c>
    </row>
    <row r="143" spans="2:4">
      <c r="B143">
        <v>116</v>
      </c>
      <c r="C143" t="s">
        <v>269</v>
      </c>
      <c r="D143" t="s">
        <v>270</v>
      </c>
    </row>
    <row r="144" spans="2:4">
      <c r="B144">
        <v>117</v>
      </c>
      <c r="C144" t="s">
        <v>271</v>
      </c>
      <c r="D144" t="s">
        <v>272</v>
      </c>
    </row>
    <row r="145" spans="2:4">
      <c r="B145">
        <v>118</v>
      </c>
      <c r="C145" t="s">
        <v>273</v>
      </c>
      <c r="D145" t="s">
        <v>274</v>
      </c>
    </row>
    <row r="146" spans="2:4">
      <c r="B146">
        <v>119</v>
      </c>
      <c r="C146" t="s">
        <v>275</v>
      </c>
      <c r="D146" t="s">
        <v>276</v>
      </c>
    </row>
    <row r="147" spans="2:4">
      <c r="B147">
        <v>120</v>
      </c>
      <c r="C147" t="s">
        <v>67</v>
      </c>
    </row>
    <row r="149" spans="2:4">
      <c r="B149" t="s">
        <v>277</v>
      </c>
    </row>
    <row r="150" spans="2:4">
      <c r="B150" t="s">
        <v>278</v>
      </c>
    </row>
    <row r="151" spans="2:4">
      <c r="B151" t="s">
        <v>46</v>
      </c>
      <c r="C151" t="s">
        <v>47</v>
      </c>
      <c r="D151" t="s">
        <v>48</v>
      </c>
    </row>
    <row r="152" spans="2:4">
      <c r="B152">
        <v>121</v>
      </c>
      <c r="C152" t="s">
        <v>279</v>
      </c>
      <c r="D152" t="s">
        <v>495</v>
      </c>
    </row>
    <row r="153" spans="2:4">
      <c r="B153">
        <v>122</v>
      </c>
      <c r="C153" t="s">
        <v>281</v>
      </c>
      <c r="D153" t="s">
        <v>496</v>
      </c>
    </row>
    <row r="154" spans="2:4">
      <c r="B154">
        <v>123</v>
      </c>
      <c r="C154" t="s">
        <v>283</v>
      </c>
      <c r="D154" t="s">
        <v>497</v>
      </c>
    </row>
    <row r="155" spans="2:4">
      <c r="B155">
        <v>124</v>
      </c>
      <c r="C155" t="s">
        <v>285</v>
      </c>
      <c r="D155" t="s">
        <v>286</v>
      </c>
    </row>
    <row r="156" spans="2:4">
      <c r="B156">
        <v>125</v>
      </c>
      <c r="C156" t="s">
        <v>287</v>
      </c>
      <c r="D156" t="s">
        <v>498</v>
      </c>
    </row>
    <row r="157" spans="2:4">
      <c r="B157">
        <v>126</v>
      </c>
      <c r="C157" t="s">
        <v>289</v>
      </c>
      <c r="D157" t="s">
        <v>290</v>
      </c>
    </row>
    <row r="158" spans="2:4">
      <c r="B158">
        <v>127</v>
      </c>
      <c r="C158" t="s">
        <v>291</v>
      </c>
      <c r="D158" t="s">
        <v>292</v>
      </c>
    </row>
    <row r="159" spans="2:4">
      <c r="B159">
        <v>128</v>
      </c>
      <c r="C159" t="s">
        <v>293</v>
      </c>
      <c r="D159" t="s">
        <v>294</v>
      </c>
    </row>
    <row r="160" spans="2:4">
      <c r="B160">
        <v>129</v>
      </c>
      <c r="C160" t="s">
        <v>295</v>
      </c>
      <c r="D160" t="s">
        <v>499</v>
      </c>
    </row>
    <row r="161" spans="2:4">
      <c r="B161">
        <v>130</v>
      </c>
      <c r="C161" t="s">
        <v>67</v>
      </c>
    </row>
    <row r="162" spans="2:4">
      <c r="B162" t="s">
        <v>297</v>
      </c>
    </row>
    <row r="163" spans="2:4">
      <c r="B163" t="s">
        <v>46</v>
      </c>
      <c r="C163" t="s">
        <v>47</v>
      </c>
      <c r="D163" t="s">
        <v>48</v>
      </c>
    </row>
    <row r="164" spans="2:4">
      <c r="B164">
        <v>131</v>
      </c>
      <c r="C164" t="s">
        <v>298</v>
      </c>
      <c r="D164" t="s">
        <v>500</v>
      </c>
    </row>
    <row r="165" spans="2:4">
      <c r="B165">
        <v>132</v>
      </c>
      <c r="C165" t="s">
        <v>300</v>
      </c>
      <c r="D165" t="s">
        <v>501</v>
      </c>
    </row>
    <row r="166" spans="2:4">
      <c r="B166">
        <v>133</v>
      </c>
      <c r="C166" t="s">
        <v>302</v>
      </c>
      <c r="D166" t="s">
        <v>303</v>
      </c>
    </row>
    <row r="167" spans="2:4">
      <c r="B167">
        <v>134</v>
      </c>
      <c r="C167" t="s">
        <v>304</v>
      </c>
      <c r="D167" t="s">
        <v>305</v>
      </c>
    </row>
    <row r="168" spans="2:4">
      <c r="B168">
        <v>135</v>
      </c>
      <c r="C168" t="s">
        <v>306</v>
      </c>
      <c r="D168" t="s">
        <v>307</v>
      </c>
    </row>
    <row r="169" spans="2:4">
      <c r="B169">
        <v>136</v>
      </c>
      <c r="C169" t="s">
        <v>308</v>
      </c>
      <c r="D169" t="s">
        <v>502</v>
      </c>
    </row>
    <row r="170" spans="2:4">
      <c r="B170">
        <v>137</v>
      </c>
      <c r="C170" t="s">
        <v>310</v>
      </c>
      <c r="D170" t="s">
        <v>503</v>
      </c>
    </row>
    <row r="171" spans="2:4">
      <c r="B171">
        <v>138</v>
      </c>
      <c r="C171" t="s">
        <v>312</v>
      </c>
      <c r="D171" t="s">
        <v>504</v>
      </c>
    </row>
    <row r="172" spans="2:4">
      <c r="B172">
        <v>139</v>
      </c>
      <c r="C172" t="s">
        <v>314</v>
      </c>
      <c r="D172" t="s">
        <v>505</v>
      </c>
    </row>
    <row r="173" spans="2:4">
      <c r="B173">
        <v>140</v>
      </c>
      <c r="C173" t="s">
        <v>67</v>
      </c>
    </row>
    <row r="174" spans="2:4">
      <c r="B174" t="s">
        <v>316</v>
      </c>
    </row>
    <row r="175" spans="2:4">
      <c r="B175" t="s">
        <v>46</v>
      </c>
      <c r="C175" t="s">
        <v>47</v>
      </c>
      <c r="D175" t="s">
        <v>48</v>
      </c>
    </row>
    <row r="176" spans="2:4">
      <c r="B176">
        <v>141</v>
      </c>
      <c r="C176" t="s">
        <v>317</v>
      </c>
      <c r="D176" t="s">
        <v>506</v>
      </c>
    </row>
    <row r="177" spans="2:4">
      <c r="B177">
        <v>142</v>
      </c>
      <c r="C177" t="s">
        <v>319</v>
      </c>
      <c r="D177" t="s">
        <v>320</v>
      </c>
    </row>
    <row r="178" spans="2:4">
      <c r="B178">
        <v>143</v>
      </c>
      <c r="C178" t="s">
        <v>321</v>
      </c>
      <c r="D178" t="s">
        <v>507</v>
      </c>
    </row>
    <row r="179" spans="2:4">
      <c r="B179">
        <v>144</v>
      </c>
      <c r="C179" t="s">
        <v>323</v>
      </c>
      <c r="D179" t="s">
        <v>324</v>
      </c>
    </row>
    <row r="180" spans="2:4">
      <c r="B180">
        <v>145</v>
      </c>
      <c r="C180" t="s">
        <v>325</v>
      </c>
      <c r="D180" t="s">
        <v>326</v>
      </c>
    </row>
    <row r="181" spans="2:4">
      <c r="B181">
        <v>146</v>
      </c>
      <c r="C181" t="s">
        <v>327</v>
      </c>
      <c r="D181" t="s">
        <v>328</v>
      </c>
    </row>
    <row r="182" spans="2:4">
      <c r="B182">
        <v>147</v>
      </c>
      <c r="C182" t="s">
        <v>329</v>
      </c>
      <c r="D182" t="s">
        <v>330</v>
      </c>
    </row>
    <row r="183" spans="2:4">
      <c r="B183">
        <v>148</v>
      </c>
      <c r="C183" t="s">
        <v>331</v>
      </c>
      <c r="D183" t="s">
        <v>332</v>
      </c>
    </row>
    <row r="184" spans="2:4">
      <c r="B184">
        <v>149</v>
      </c>
      <c r="C184" t="s">
        <v>333</v>
      </c>
      <c r="D184" t="s">
        <v>334</v>
      </c>
    </row>
    <row r="185" spans="2:4">
      <c r="B185">
        <v>150</v>
      </c>
      <c r="C185" t="s">
        <v>67</v>
      </c>
    </row>
    <row r="186" spans="2:4">
      <c r="B186" t="s">
        <v>335</v>
      </c>
    </row>
    <row r="187" spans="2:4">
      <c r="B187" t="s">
        <v>46</v>
      </c>
      <c r="C187" t="s">
        <v>47</v>
      </c>
      <c r="D187" t="s">
        <v>48</v>
      </c>
    </row>
    <row r="188" spans="2:4">
      <c r="B188">
        <v>151</v>
      </c>
      <c r="C188" t="s">
        <v>336</v>
      </c>
      <c r="D188" t="s">
        <v>508</v>
      </c>
    </row>
    <row r="189" spans="2:4">
      <c r="B189">
        <v>152</v>
      </c>
      <c r="C189" t="s">
        <v>338</v>
      </c>
      <c r="D189" t="s">
        <v>509</v>
      </c>
    </row>
    <row r="190" spans="2:4">
      <c r="B190">
        <v>153</v>
      </c>
      <c r="C190" t="s">
        <v>340</v>
      </c>
      <c r="D190" t="s">
        <v>510</v>
      </c>
    </row>
    <row r="191" spans="2:4">
      <c r="B191">
        <v>154</v>
      </c>
      <c r="C191" t="s">
        <v>342</v>
      </c>
      <c r="D191" t="s">
        <v>511</v>
      </c>
    </row>
    <row r="192" spans="2:4">
      <c r="B192">
        <v>155</v>
      </c>
      <c r="C192" t="s">
        <v>344</v>
      </c>
      <c r="D192" t="s">
        <v>512</v>
      </c>
    </row>
    <row r="193" spans="2:4">
      <c r="B193">
        <v>156</v>
      </c>
      <c r="C193" t="s">
        <v>346</v>
      </c>
      <c r="D193" t="s">
        <v>347</v>
      </c>
    </row>
    <row r="194" spans="2:4">
      <c r="B194">
        <v>157</v>
      </c>
      <c r="C194" t="s">
        <v>348</v>
      </c>
      <c r="D194" t="s">
        <v>347</v>
      </c>
    </row>
    <row r="195" spans="2:4">
      <c r="B195">
        <v>158</v>
      </c>
      <c r="C195" t="s">
        <v>349</v>
      </c>
      <c r="D195" t="s">
        <v>350</v>
      </c>
    </row>
    <row r="196" spans="2:4">
      <c r="B196">
        <v>159</v>
      </c>
      <c r="C196" t="s">
        <v>351</v>
      </c>
      <c r="D196" t="s">
        <v>352</v>
      </c>
    </row>
    <row r="197" spans="2:4">
      <c r="B197">
        <v>160</v>
      </c>
      <c r="C197" t="s">
        <v>67</v>
      </c>
    </row>
    <row r="198" spans="2:4">
      <c r="B198" t="s">
        <v>353</v>
      </c>
    </row>
    <row r="199" spans="2:4">
      <c r="B199" t="s">
        <v>46</v>
      </c>
      <c r="C199" t="s">
        <v>47</v>
      </c>
      <c r="D199" t="s">
        <v>48</v>
      </c>
    </row>
    <row r="200" spans="2:4">
      <c r="B200">
        <v>161</v>
      </c>
      <c r="C200" t="s">
        <v>354</v>
      </c>
      <c r="D200" t="s">
        <v>513</v>
      </c>
    </row>
    <row r="201" spans="2:4">
      <c r="B201">
        <v>162</v>
      </c>
      <c r="C201" t="s">
        <v>356</v>
      </c>
      <c r="D201" t="s">
        <v>357</v>
      </c>
    </row>
    <row r="202" spans="2:4">
      <c r="B202">
        <v>163</v>
      </c>
      <c r="C202" t="s">
        <v>358</v>
      </c>
      <c r="D202" t="s">
        <v>514</v>
      </c>
    </row>
    <row r="203" spans="2:4">
      <c r="B203">
        <v>164</v>
      </c>
      <c r="C203" t="s">
        <v>360</v>
      </c>
      <c r="D203" t="s">
        <v>361</v>
      </c>
    </row>
    <row r="204" spans="2:4">
      <c r="B204">
        <v>165</v>
      </c>
      <c r="C204" t="s">
        <v>362</v>
      </c>
      <c r="D204" t="s">
        <v>515</v>
      </c>
    </row>
    <row r="205" spans="2:4">
      <c r="B205">
        <v>166</v>
      </c>
      <c r="C205" t="s">
        <v>364</v>
      </c>
      <c r="D205" t="s">
        <v>516</v>
      </c>
    </row>
    <row r="206" spans="2:4">
      <c r="B206">
        <v>167</v>
      </c>
      <c r="C206" t="s">
        <v>366</v>
      </c>
      <c r="D206" t="s">
        <v>517</v>
      </c>
    </row>
    <row r="207" spans="2:4">
      <c r="B207">
        <v>168</v>
      </c>
      <c r="C207" t="s">
        <v>368</v>
      </c>
      <c r="D207" t="s">
        <v>518</v>
      </c>
    </row>
    <row r="208" spans="2:4">
      <c r="B208">
        <v>169</v>
      </c>
      <c r="C208" t="s">
        <v>370</v>
      </c>
      <c r="D208" t="s">
        <v>519</v>
      </c>
    </row>
    <row r="209" spans="2:4">
      <c r="B209">
        <v>170</v>
      </c>
      <c r="C209" t="s">
        <v>67</v>
      </c>
    </row>
    <row r="210" spans="2:4">
      <c r="B210" t="s">
        <v>372</v>
      </c>
    </row>
    <row r="211" spans="2:4">
      <c r="B211" t="s">
        <v>46</v>
      </c>
      <c r="C211" t="s">
        <v>47</v>
      </c>
      <c r="D211" t="s">
        <v>48</v>
      </c>
    </row>
    <row r="212" spans="2:4">
      <c r="B212">
        <v>171</v>
      </c>
      <c r="C212" t="s">
        <v>373</v>
      </c>
      <c r="D212" t="s">
        <v>374</v>
      </c>
    </row>
    <row r="213" spans="2:4">
      <c r="B213">
        <v>172</v>
      </c>
      <c r="C213" t="s">
        <v>375</v>
      </c>
      <c r="D213" t="s">
        <v>520</v>
      </c>
    </row>
    <row r="214" spans="2:4">
      <c r="B214">
        <v>173</v>
      </c>
      <c r="C214" t="s">
        <v>377</v>
      </c>
      <c r="D214" t="s">
        <v>378</v>
      </c>
    </row>
    <row r="215" spans="2:4">
      <c r="B215">
        <v>174</v>
      </c>
      <c r="C215" t="s">
        <v>379</v>
      </c>
      <c r="D215" t="s">
        <v>380</v>
      </c>
    </row>
    <row r="216" spans="2:4">
      <c r="B216">
        <v>175</v>
      </c>
      <c r="C216" t="s">
        <v>381</v>
      </c>
      <c r="D216" t="s">
        <v>382</v>
      </c>
    </row>
    <row r="217" spans="2:4">
      <c r="B217">
        <v>176</v>
      </c>
      <c r="C217" t="s">
        <v>383</v>
      </c>
      <c r="D217" t="s">
        <v>384</v>
      </c>
    </row>
    <row r="218" spans="2:4">
      <c r="B218">
        <v>177</v>
      </c>
      <c r="C218" t="s">
        <v>385</v>
      </c>
      <c r="D218" t="s">
        <v>386</v>
      </c>
    </row>
    <row r="219" spans="2:4">
      <c r="B219">
        <v>178</v>
      </c>
      <c r="C219" t="s">
        <v>387</v>
      </c>
      <c r="D219" t="s">
        <v>388</v>
      </c>
    </row>
    <row r="220" spans="2:4">
      <c r="B220">
        <v>179</v>
      </c>
      <c r="C220" t="s">
        <v>389</v>
      </c>
      <c r="D220" t="s">
        <v>390</v>
      </c>
    </row>
    <row r="221" spans="2:4">
      <c r="B221">
        <v>180</v>
      </c>
      <c r="C221" t="s">
        <v>67</v>
      </c>
    </row>
    <row r="222" spans="2:4">
      <c r="B222" t="s">
        <v>391</v>
      </c>
    </row>
    <row r="223" spans="2:4">
      <c r="B223" t="s">
        <v>46</v>
      </c>
      <c r="C223" t="s">
        <v>47</v>
      </c>
      <c r="D223" t="s">
        <v>48</v>
      </c>
    </row>
    <row r="224" spans="2:4">
      <c r="B224">
        <v>181</v>
      </c>
      <c r="C224" t="s">
        <v>392</v>
      </c>
      <c r="D224" t="s">
        <v>393</v>
      </c>
    </row>
    <row r="225" spans="2:4">
      <c r="B225">
        <v>182</v>
      </c>
      <c r="C225" t="s">
        <v>394</v>
      </c>
      <c r="D225" t="s">
        <v>393</v>
      </c>
    </row>
    <row r="226" spans="2:4">
      <c r="B226">
        <v>183</v>
      </c>
      <c r="C226" t="s">
        <v>395</v>
      </c>
      <c r="D226" t="s">
        <v>393</v>
      </c>
    </row>
    <row r="227" spans="2:4">
      <c r="B227">
        <v>184</v>
      </c>
      <c r="C227" t="s">
        <v>396</v>
      </c>
      <c r="D227" t="s">
        <v>393</v>
      </c>
    </row>
    <row r="228" spans="2:4">
      <c r="B228">
        <v>185</v>
      </c>
      <c r="C228" t="s">
        <v>397</v>
      </c>
      <c r="D228" t="s">
        <v>393</v>
      </c>
    </row>
    <row r="229" spans="2:4">
      <c r="B229">
        <v>186</v>
      </c>
      <c r="C229" t="s">
        <v>398</v>
      </c>
      <c r="D229" t="s">
        <v>393</v>
      </c>
    </row>
    <row r="230" spans="2:4">
      <c r="B230">
        <v>187</v>
      </c>
      <c r="C230" t="s">
        <v>399</v>
      </c>
      <c r="D230" t="s">
        <v>400</v>
      </c>
    </row>
    <row r="231" spans="2:4">
      <c r="B231">
        <v>188</v>
      </c>
      <c r="C231" t="s">
        <v>401</v>
      </c>
      <c r="D231" t="s">
        <v>393</v>
      </c>
    </row>
    <row r="232" spans="2:4">
      <c r="B232">
        <v>189</v>
      </c>
      <c r="C232" t="s">
        <v>402</v>
      </c>
      <c r="D232" t="s">
        <v>393</v>
      </c>
    </row>
    <row r="233" spans="2:4">
      <c r="B233">
        <v>190</v>
      </c>
      <c r="C233" t="s">
        <v>67</v>
      </c>
    </row>
    <row r="234" spans="2:4">
      <c r="B234" t="s">
        <v>403</v>
      </c>
    </row>
    <row r="235" spans="2:4">
      <c r="B235" t="s">
        <v>46</v>
      </c>
      <c r="C235" t="s">
        <v>47</v>
      </c>
      <c r="D235" t="s">
        <v>48</v>
      </c>
    </row>
    <row r="236" spans="2:4">
      <c r="B236">
        <v>191</v>
      </c>
      <c r="C236" t="s">
        <v>404</v>
      </c>
      <c r="D236" t="s">
        <v>393</v>
      </c>
    </row>
    <row r="237" spans="2:4">
      <c r="B237">
        <v>192</v>
      </c>
      <c r="C237" t="s">
        <v>405</v>
      </c>
      <c r="D237" t="s">
        <v>393</v>
      </c>
    </row>
    <row r="238" spans="2:4">
      <c r="B238">
        <v>193</v>
      </c>
      <c r="C238" t="s">
        <v>406</v>
      </c>
      <c r="D238" t="s">
        <v>393</v>
      </c>
    </row>
    <row r="239" spans="2:4">
      <c r="B239">
        <v>194</v>
      </c>
      <c r="C239" t="s">
        <v>407</v>
      </c>
      <c r="D239" t="s">
        <v>393</v>
      </c>
    </row>
    <row r="240" spans="2:4">
      <c r="B240">
        <v>195</v>
      </c>
      <c r="C240" t="s">
        <v>408</v>
      </c>
      <c r="D240" t="s">
        <v>393</v>
      </c>
    </row>
    <row r="241" spans="2:4">
      <c r="B241">
        <v>196</v>
      </c>
      <c r="C241" t="s">
        <v>409</v>
      </c>
      <c r="D241" t="s">
        <v>393</v>
      </c>
    </row>
    <row r="242" spans="2:4">
      <c r="B242">
        <v>197</v>
      </c>
      <c r="C242" t="s">
        <v>410</v>
      </c>
      <c r="D242" t="s">
        <v>393</v>
      </c>
    </row>
    <row r="243" spans="2:4">
      <c r="B243">
        <v>198</v>
      </c>
      <c r="C243" t="s">
        <v>411</v>
      </c>
      <c r="D243" t="s">
        <v>393</v>
      </c>
    </row>
    <row r="244" spans="2:4">
      <c r="B244">
        <v>199</v>
      </c>
      <c r="C244" t="s">
        <v>412</v>
      </c>
      <c r="D244" t="s">
        <v>393</v>
      </c>
    </row>
    <row r="245" spans="2:4">
      <c r="B245">
        <v>200</v>
      </c>
      <c r="C245" t="s">
        <v>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3"/>
  <sheetViews>
    <sheetView workbookViewId="0">
      <selection activeCell="A130" sqref="A130"/>
    </sheetView>
  </sheetViews>
  <sheetFormatPr defaultRowHeight="12.75"/>
  <cols>
    <col min="2" max="2" width="11.140625" bestFit="1" customWidth="1"/>
    <col min="3" max="3" width="13.5703125" bestFit="1" customWidth="1"/>
  </cols>
  <sheetData>
    <row r="1" spans="1:3" ht="152.25">
      <c r="A1" s="175" t="s">
        <v>44</v>
      </c>
    </row>
    <row r="2" spans="1:3" ht="18">
      <c r="A2" s="176" t="s">
        <v>45</v>
      </c>
    </row>
    <row r="3" spans="1:3" ht="22.5">
      <c r="A3" s="178" t="s">
        <v>46</v>
      </c>
      <c r="B3" s="178" t="s">
        <v>47</v>
      </c>
      <c r="C3" s="178" t="s">
        <v>48</v>
      </c>
    </row>
    <row r="4" spans="1:3" ht="45">
      <c r="A4" s="179">
        <v>1</v>
      </c>
      <c r="B4" s="179" t="s">
        <v>49</v>
      </c>
      <c r="C4" s="180" t="s">
        <v>50</v>
      </c>
    </row>
    <row r="5" spans="1:3" ht="90">
      <c r="A5" s="181">
        <v>2</v>
      </c>
      <c r="B5" s="181" t="s">
        <v>51</v>
      </c>
      <c r="C5" s="182" t="s">
        <v>52</v>
      </c>
    </row>
    <row r="6" spans="1:3" ht="78.75">
      <c r="A6" s="179">
        <v>3</v>
      </c>
      <c r="B6" s="179" t="s">
        <v>53</v>
      </c>
      <c r="C6" s="180" t="s">
        <v>54</v>
      </c>
    </row>
    <row r="7" spans="1:3" ht="112.5">
      <c r="A7" s="181">
        <v>4</v>
      </c>
      <c r="B7" s="181" t="s">
        <v>55</v>
      </c>
      <c r="C7" s="182" t="s">
        <v>56</v>
      </c>
    </row>
    <row r="8" spans="1:3" ht="67.5">
      <c r="A8" s="179">
        <v>5</v>
      </c>
      <c r="B8" s="179" t="s">
        <v>57</v>
      </c>
      <c r="C8" s="180" t="s">
        <v>58</v>
      </c>
    </row>
    <row r="9" spans="1:3" ht="33.75">
      <c r="A9" s="181">
        <v>6</v>
      </c>
      <c r="B9" s="181" t="s">
        <v>59</v>
      </c>
      <c r="C9" s="182" t="s">
        <v>60</v>
      </c>
    </row>
    <row r="10" spans="1:3" ht="101.25">
      <c r="A10" s="179">
        <v>7</v>
      </c>
      <c r="B10" s="179" t="s">
        <v>61</v>
      </c>
      <c r="C10" s="180" t="s">
        <v>62</v>
      </c>
    </row>
    <row r="11" spans="1:3" ht="67.5">
      <c r="A11" s="181">
        <v>8</v>
      </c>
      <c r="B11" s="181" t="s">
        <v>63</v>
      </c>
      <c r="C11" s="182" t="s">
        <v>64</v>
      </c>
    </row>
    <row r="12" spans="1:3" ht="213.75">
      <c r="A12" s="179">
        <v>9</v>
      </c>
      <c r="B12" s="179" t="s">
        <v>65</v>
      </c>
      <c r="C12" s="180" t="s">
        <v>66</v>
      </c>
    </row>
    <row r="13" spans="1:3">
      <c r="A13" s="181">
        <v>10</v>
      </c>
      <c r="B13" s="181" t="s">
        <v>67</v>
      </c>
      <c r="C13" s="181"/>
    </row>
    <row r="14" spans="1:3" ht="18">
      <c r="A14" s="176" t="s">
        <v>68</v>
      </c>
    </row>
    <row r="15" spans="1:3" ht="22.5">
      <c r="A15" s="178" t="s">
        <v>46</v>
      </c>
      <c r="B15" s="178" t="s">
        <v>47</v>
      </c>
      <c r="C15" s="178" t="s">
        <v>48</v>
      </c>
    </row>
    <row r="16" spans="1:3" ht="135">
      <c r="A16" s="179">
        <v>11</v>
      </c>
      <c r="B16" s="179" t="s">
        <v>69</v>
      </c>
      <c r="C16" s="180" t="s">
        <v>70</v>
      </c>
    </row>
    <row r="17" spans="1:3" ht="112.5">
      <c r="A17" s="181">
        <v>12</v>
      </c>
      <c r="B17" s="181" t="s">
        <v>71</v>
      </c>
      <c r="C17" s="183" t="s">
        <v>72</v>
      </c>
    </row>
    <row r="18" spans="1:3" ht="33.75">
      <c r="A18" s="179">
        <v>13</v>
      </c>
      <c r="B18" s="179" t="s">
        <v>73</v>
      </c>
      <c r="C18" s="180" t="s">
        <v>74</v>
      </c>
    </row>
    <row r="19" spans="1:3" ht="33.75">
      <c r="A19" s="181">
        <v>14</v>
      </c>
      <c r="B19" s="181" t="s">
        <v>75</v>
      </c>
      <c r="C19" s="182" t="s">
        <v>76</v>
      </c>
    </row>
    <row r="20" spans="1:3" ht="56.25">
      <c r="A20" s="179">
        <v>15</v>
      </c>
      <c r="B20" s="179" t="s">
        <v>77</v>
      </c>
      <c r="C20" s="184" t="s">
        <v>78</v>
      </c>
    </row>
    <row r="21" spans="1:3" ht="22.5">
      <c r="A21" s="181">
        <v>16</v>
      </c>
      <c r="B21" s="181" t="s">
        <v>79</v>
      </c>
      <c r="C21" s="185" t="s">
        <v>80</v>
      </c>
    </row>
    <row r="22" spans="1:3" ht="45">
      <c r="A22" s="179">
        <v>17</v>
      </c>
      <c r="B22" s="179" t="s">
        <v>81</v>
      </c>
      <c r="C22" s="184" t="s">
        <v>82</v>
      </c>
    </row>
    <row r="23" spans="1:3" ht="45">
      <c r="A23" s="181">
        <v>18</v>
      </c>
      <c r="B23" s="181" t="s">
        <v>83</v>
      </c>
      <c r="C23" s="182" t="s">
        <v>84</v>
      </c>
    </row>
    <row r="24" spans="1:3" ht="56.25">
      <c r="A24" s="179">
        <v>19</v>
      </c>
      <c r="B24" s="179" t="s">
        <v>85</v>
      </c>
      <c r="C24" s="184" t="s">
        <v>86</v>
      </c>
    </row>
    <row r="25" spans="1:3">
      <c r="A25" s="181">
        <v>20</v>
      </c>
      <c r="B25" s="181" t="s">
        <v>67</v>
      </c>
      <c r="C25" s="181"/>
    </row>
    <row r="26" spans="1:3" ht="18">
      <c r="A26" s="176" t="s">
        <v>87</v>
      </c>
    </row>
    <row r="27" spans="1:3" ht="22.5">
      <c r="A27" s="178" t="s">
        <v>46</v>
      </c>
      <c r="B27" s="178" t="s">
        <v>47</v>
      </c>
      <c r="C27" s="178" t="s">
        <v>48</v>
      </c>
    </row>
    <row r="28" spans="1:3" ht="90">
      <c r="A28" s="179">
        <v>21</v>
      </c>
      <c r="B28" s="179" t="s">
        <v>88</v>
      </c>
      <c r="C28" s="180" t="s">
        <v>89</v>
      </c>
    </row>
    <row r="29" spans="1:3" ht="45">
      <c r="A29" s="181">
        <v>22</v>
      </c>
      <c r="B29" s="181" t="s">
        <v>90</v>
      </c>
      <c r="C29" s="182" t="s">
        <v>91</v>
      </c>
    </row>
    <row r="30" spans="1:3" ht="135">
      <c r="A30" s="179">
        <v>23</v>
      </c>
      <c r="B30" s="179" t="s">
        <v>92</v>
      </c>
      <c r="C30" s="180" t="s">
        <v>93</v>
      </c>
    </row>
    <row r="31" spans="1:3" ht="78.75">
      <c r="A31" s="181">
        <v>24</v>
      </c>
      <c r="B31" s="181" t="s">
        <v>94</v>
      </c>
      <c r="C31" s="182" t="s">
        <v>95</v>
      </c>
    </row>
    <row r="32" spans="1:3" ht="56.25">
      <c r="A32" s="179">
        <v>25</v>
      </c>
      <c r="B32" s="179" t="s">
        <v>96</v>
      </c>
      <c r="C32" s="180" t="s">
        <v>97</v>
      </c>
    </row>
    <row r="33" spans="1:3" ht="45">
      <c r="A33" s="181">
        <v>26</v>
      </c>
      <c r="B33" s="181" t="s">
        <v>98</v>
      </c>
      <c r="C33" s="183" t="s">
        <v>99</v>
      </c>
    </row>
    <row r="34" spans="1:3" ht="22.5">
      <c r="A34" s="179">
        <v>27</v>
      </c>
      <c r="B34" s="179" t="s">
        <v>100</v>
      </c>
      <c r="C34" s="180" t="s">
        <v>101</v>
      </c>
    </row>
    <row r="35" spans="1:3" ht="22.5">
      <c r="A35" s="181">
        <v>28</v>
      </c>
      <c r="B35" s="181" t="s">
        <v>102</v>
      </c>
      <c r="C35" s="182" t="s">
        <v>103</v>
      </c>
    </row>
    <row r="36" spans="1:3" ht="33.75">
      <c r="A36" s="179">
        <v>29</v>
      </c>
      <c r="B36" s="179" t="s">
        <v>104</v>
      </c>
      <c r="C36" s="180" t="s">
        <v>105</v>
      </c>
    </row>
    <row r="37" spans="1:3">
      <c r="A37" s="181">
        <v>30</v>
      </c>
      <c r="B37" s="181" t="s">
        <v>67</v>
      </c>
      <c r="C37" s="181"/>
    </row>
    <row r="38" spans="1:3" ht="18">
      <c r="A38" s="176" t="s">
        <v>106</v>
      </c>
    </row>
    <row r="39" spans="1:3" ht="22.5">
      <c r="A39" s="178" t="s">
        <v>46</v>
      </c>
      <c r="B39" s="178" t="s">
        <v>47</v>
      </c>
      <c r="C39" s="178" t="s">
        <v>48</v>
      </c>
    </row>
    <row r="40" spans="1:3" ht="78.75">
      <c r="A40" s="179">
        <v>31</v>
      </c>
      <c r="B40" s="179" t="s">
        <v>107</v>
      </c>
      <c r="C40" s="180" t="s">
        <v>108</v>
      </c>
    </row>
    <row r="41" spans="1:3" ht="67.5">
      <c r="A41" s="181">
        <v>32</v>
      </c>
      <c r="B41" s="181" t="s">
        <v>109</v>
      </c>
      <c r="C41" s="183" t="s">
        <v>110</v>
      </c>
    </row>
    <row r="42" spans="1:3" ht="33.75">
      <c r="A42" s="179">
        <v>33</v>
      </c>
      <c r="B42" s="179" t="s">
        <v>111</v>
      </c>
      <c r="C42" s="180" t="s">
        <v>112</v>
      </c>
    </row>
    <row r="43" spans="1:3" ht="45">
      <c r="A43" s="181">
        <v>34</v>
      </c>
      <c r="B43" s="181" t="s">
        <v>113</v>
      </c>
      <c r="C43" s="183" t="s">
        <v>114</v>
      </c>
    </row>
    <row r="44" spans="1:3" ht="22.5">
      <c r="A44" s="179">
        <v>35</v>
      </c>
      <c r="B44" s="179" t="s">
        <v>115</v>
      </c>
      <c r="C44" s="186" t="s">
        <v>116</v>
      </c>
    </row>
    <row r="45" spans="1:3" ht="33.75">
      <c r="A45" s="181">
        <v>36</v>
      </c>
      <c r="B45" s="181" t="s">
        <v>117</v>
      </c>
      <c r="C45" s="185" t="s">
        <v>118</v>
      </c>
    </row>
    <row r="46" spans="1:3" ht="33.75">
      <c r="A46" s="179">
        <v>37</v>
      </c>
      <c r="B46" s="179" t="s">
        <v>119</v>
      </c>
      <c r="C46" s="184" t="s">
        <v>120</v>
      </c>
    </row>
    <row r="47" spans="1:3" ht="33.75">
      <c r="A47" s="181">
        <v>38</v>
      </c>
      <c r="B47" s="181" t="s">
        <v>121</v>
      </c>
      <c r="C47" s="182" t="s">
        <v>122</v>
      </c>
    </row>
    <row r="48" spans="1:3" ht="33.75">
      <c r="A48" s="179">
        <v>39</v>
      </c>
      <c r="B48" s="179" t="s">
        <v>123</v>
      </c>
      <c r="C48" s="180" t="s">
        <v>124</v>
      </c>
    </row>
    <row r="49" spans="1:3">
      <c r="A49" s="181">
        <v>40</v>
      </c>
      <c r="B49" s="181" t="s">
        <v>67</v>
      </c>
      <c r="C49" s="181"/>
    </row>
    <row r="50" spans="1:3" ht="18">
      <c r="A50" s="176" t="s">
        <v>125</v>
      </c>
    </row>
    <row r="51" spans="1:3" ht="22.5">
      <c r="A51" s="178" t="s">
        <v>46</v>
      </c>
      <c r="B51" s="178" t="s">
        <v>47</v>
      </c>
      <c r="C51" s="178" t="s">
        <v>48</v>
      </c>
    </row>
    <row r="52" spans="1:3" ht="33.75">
      <c r="A52" s="179">
        <v>41</v>
      </c>
      <c r="B52" s="179" t="s">
        <v>126</v>
      </c>
      <c r="C52" s="180" t="s">
        <v>127</v>
      </c>
    </row>
    <row r="53" spans="1:3" ht="45">
      <c r="A53" s="181">
        <v>42</v>
      </c>
      <c r="B53" s="181" t="s">
        <v>128</v>
      </c>
      <c r="C53" s="182" t="s">
        <v>129</v>
      </c>
    </row>
    <row r="54" spans="1:3" ht="33.75">
      <c r="A54" s="179">
        <v>43</v>
      </c>
      <c r="B54" s="179" t="s">
        <v>130</v>
      </c>
      <c r="C54" s="180" t="s">
        <v>131</v>
      </c>
    </row>
    <row r="55" spans="1:3" ht="33.75">
      <c r="A55" s="181">
        <v>44</v>
      </c>
      <c r="B55" s="181" t="s">
        <v>132</v>
      </c>
      <c r="C55" s="183" t="s">
        <v>133</v>
      </c>
    </row>
    <row r="56" spans="1:3" ht="33.75">
      <c r="A56" s="179">
        <v>45</v>
      </c>
      <c r="B56" s="179" t="s">
        <v>134</v>
      </c>
      <c r="C56" s="186" t="s">
        <v>135</v>
      </c>
    </row>
    <row r="57" spans="1:3" ht="33.75">
      <c r="A57" s="181">
        <v>46</v>
      </c>
      <c r="B57" s="181" t="s">
        <v>136</v>
      </c>
      <c r="C57" s="183" t="s">
        <v>137</v>
      </c>
    </row>
    <row r="58" spans="1:3" ht="33.75">
      <c r="A58" s="179">
        <v>47</v>
      </c>
      <c r="B58" s="179" t="s">
        <v>138</v>
      </c>
      <c r="C58" s="184" t="s">
        <v>139</v>
      </c>
    </row>
    <row r="59" spans="1:3" ht="45">
      <c r="A59" s="181">
        <v>48</v>
      </c>
      <c r="B59" s="181" t="s">
        <v>140</v>
      </c>
      <c r="C59" s="183" t="s">
        <v>141</v>
      </c>
    </row>
    <row r="60" spans="1:3" ht="101.25">
      <c r="A60" s="179">
        <v>49</v>
      </c>
      <c r="B60" s="179" t="s">
        <v>142</v>
      </c>
      <c r="C60" s="180" t="s">
        <v>143</v>
      </c>
    </row>
    <row r="61" spans="1:3">
      <c r="A61" s="181">
        <v>50</v>
      </c>
      <c r="B61" s="181" t="s">
        <v>67</v>
      </c>
      <c r="C61" s="181"/>
    </row>
    <row r="62" spans="1:3" ht="18">
      <c r="A62" s="176" t="s">
        <v>144</v>
      </c>
    </row>
    <row r="63" spans="1:3" ht="22.5">
      <c r="A63" s="178" t="s">
        <v>46</v>
      </c>
      <c r="B63" s="178" t="s">
        <v>47</v>
      </c>
      <c r="C63" s="178" t="s">
        <v>48</v>
      </c>
    </row>
    <row r="64" spans="1:3" ht="67.5">
      <c r="A64" s="179">
        <v>51</v>
      </c>
      <c r="B64" s="179" t="s">
        <v>145</v>
      </c>
      <c r="C64" s="180" t="s">
        <v>146</v>
      </c>
    </row>
    <row r="65" spans="1:3" ht="22.5">
      <c r="A65" s="181">
        <v>52</v>
      </c>
      <c r="B65" s="181" t="s">
        <v>147</v>
      </c>
      <c r="C65" s="185" t="s">
        <v>148</v>
      </c>
    </row>
    <row r="66" spans="1:3" ht="33.75">
      <c r="A66" s="179">
        <v>53</v>
      </c>
      <c r="B66" s="179" t="s">
        <v>149</v>
      </c>
      <c r="C66" s="180" t="s">
        <v>150</v>
      </c>
    </row>
    <row r="67" spans="1:3" ht="45">
      <c r="A67" s="181">
        <v>54</v>
      </c>
      <c r="B67" s="181" t="s">
        <v>151</v>
      </c>
      <c r="C67" s="182" t="s">
        <v>152</v>
      </c>
    </row>
    <row r="68" spans="1:3" ht="33.75">
      <c r="A68" s="179">
        <v>55</v>
      </c>
      <c r="B68" s="179" t="s">
        <v>153</v>
      </c>
      <c r="C68" s="180" t="s">
        <v>154</v>
      </c>
    </row>
    <row r="69" spans="1:3" ht="78.75">
      <c r="A69" s="181">
        <v>56</v>
      </c>
      <c r="B69" s="181" t="s">
        <v>155</v>
      </c>
      <c r="C69" s="182" t="s">
        <v>156</v>
      </c>
    </row>
    <row r="70" spans="1:3" ht="90">
      <c r="A70" s="179">
        <v>57</v>
      </c>
      <c r="B70" s="179" t="s">
        <v>157</v>
      </c>
      <c r="C70" s="180" t="s">
        <v>158</v>
      </c>
    </row>
    <row r="71" spans="1:3" ht="112.5">
      <c r="A71" s="181">
        <v>58</v>
      </c>
      <c r="B71" s="181" t="s">
        <v>159</v>
      </c>
      <c r="C71" s="182" t="s">
        <v>160</v>
      </c>
    </row>
    <row r="72" spans="1:3" ht="56.25">
      <c r="A72" s="179">
        <v>59</v>
      </c>
      <c r="B72" s="179" t="s">
        <v>161</v>
      </c>
      <c r="C72" s="184" t="s">
        <v>162</v>
      </c>
    </row>
    <row r="73" spans="1:3">
      <c r="A73" s="181">
        <v>60</v>
      </c>
      <c r="B73" s="181" t="s">
        <v>67</v>
      </c>
      <c r="C73" s="181"/>
    </row>
    <row r="74" spans="1:3" ht="18">
      <c r="A74" s="176" t="s">
        <v>163</v>
      </c>
    </row>
    <row r="75" spans="1:3" ht="22.5">
      <c r="A75" s="178" t="s">
        <v>46</v>
      </c>
      <c r="B75" s="178" t="s">
        <v>47</v>
      </c>
      <c r="C75" s="178" t="s">
        <v>48</v>
      </c>
    </row>
    <row r="76" spans="1:3" ht="33.75">
      <c r="A76" s="179">
        <v>61</v>
      </c>
      <c r="B76" s="179" t="s">
        <v>164</v>
      </c>
      <c r="C76" s="180" t="s">
        <v>165</v>
      </c>
    </row>
    <row r="77" spans="1:3" ht="33.75">
      <c r="A77" s="181">
        <v>62</v>
      </c>
      <c r="B77" s="181" t="s">
        <v>166</v>
      </c>
      <c r="C77" s="183" t="s">
        <v>167</v>
      </c>
    </row>
    <row r="78" spans="1:3" ht="45">
      <c r="A78" s="179">
        <v>63</v>
      </c>
      <c r="B78" s="179" t="s">
        <v>168</v>
      </c>
      <c r="C78" s="180" t="s">
        <v>169</v>
      </c>
    </row>
    <row r="79" spans="1:3" ht="56.25">
      <c r="A79" s="181">
        <v>64</v>
      </c>
      <c r="B79" s="181" t="s">
        <v>170</v>
      </c>
      <c r="C79" s="183" t="s">
        <v>171</v>
      </c>
    </row>
    <row r="80" spans="1:3" ht="33.75">
      <c r="A80" s="179">
        <v>65</v>
      </c>
      <c r="B80" s="179" t="s">
        <v>172</v>
      </c>
      <c r="C80" s="184" t="s">
        <v>173</v>
      </c>
    </row>
    <row r="81" spans="1:3" ht="56.25">
      <c r="A81" s="181">
        <v>66</v>
      </c>
      <c r="B81" s="181" t="s">
        <v>174</v>
      </c>
      <c r="C81" s="182" t="s">
        <v>175</v>
      </c>
    </row>
    <row r="82" spans="1:3" ht="67.5">
      <c r="A82" s="179">
        <v>67</v>
      </c>
      <c r="B82" s="179" t="s">
        <v>176</v>
      </c>
      <c r="C82" s="180" t="s">
        <v>177</v>
      </c>
    </row>
    <row r="83" spans="1:3" ht="56.25">
      <c r="A83" s="181">
        <v>68</v>
      </c>
      <c r="B83" s="181" t="s">
        <v>178</v>
      </c>
      <c r="C83" s="182" t="s">
        <v>179</v>
      </c>
    </row>
    <row r="84" spans="1:3" ht="45">
      <c r="A84" s="179">
        <v>69</v>
      </c>
      <c r="B84" s="179" t="s">
        <v>180</v>
      </c>
      <c r="C84" s="180" t="s">
        <v>181</v>
      </c>
    </row>
    <row r="85" spans="1:3">
      <c r="A85" s="181">
        <v>70</v>
      </c>
      <c r="B85" s="181" t="s">
        <v>67</v>
      </c>
      <c r="C85" s="181"/>
    </row>
    <row r="86" spans="1:3" ht="18">
      <c r="A86" s="176" t="s">
        <v>182</v>
      </c>
    </row>
    <row r="87" spans="1:3" ht="22.5">
      <c r="A87" s="178" t="s">
        <v>46</v>
      </c>
      <c r="B87" s="178" t="s">
        <v>47</v>
      </c>
      <c r="C87" s="178" t="s">
        <v>48</v>
      </c>
    </row>
    <row r="88" spans="1:3" ht="45">
      <c r="A88" s="179">
        <v>71</v>
      </c>
      <c r="B88" s="179" t="s">
        <v>183</v>
      </c>
      <c r="C88" s="180" t="s">
        <v>184</v>
      </c>
    </row>
    <row r="89" spans="1:3" ht="45">
      <c r="A89" s="181">
        <v>72</v>
      </c>
      <c r="B89" s="181" t="s">
        <v>185</v>
      </c>
      <c r="C89" s="183" t="s">
        <v>186</v>
      </c>
    </row>
    <row r="90" spans="1:3" ht="112.5">
      <c r="A90" s="179">
        <v>73</v>
      </c>
      <c r="B90" s="179" t="s">
        <v>187</v>
      </c>
      <c r="C90" s="184" t="s">
        <v>188</v>
      </c>
    </row>
    <row r="91" spans="1:3" ht="33.75">
      <c r="A91" s="181">
        <v>74</v>
      </c>
      <c r="B91" s="181" t="s">
        <v>189</v>
      </c>
      <c r="C91" s="182" t="s">
        <v>190</v>
      </c>
    </row>
    <row r="92" spans="1:3" ht="56.25">
      <c r="A92" s="179">
        <v>75</v>
      </c>
      <c r="B92" s="179" t="s">
        <v>191</v>
      </c>
      <c r="C92" s="184" t="s">
        <v>192</v>
      </c>
    </row>
    <row r="93" spans="1:3" ht="45">
      <c r="A93" s="181">
        <v>76</v>
      </c>
      <c r="B93" s="181" t="s">
        <v>193</v>
      </c>
      <c r="C93" s="182" t="s">
        <v>194</v>
      </c>
    </row>
    <row r="94" spans="1:3" ht="33.75">
      <c r="A94" s="179">
        <v>77</v>
      </c>
      <c r="B94" s="179" t="s">
        <v>195</v>
      </c>
      <c r="C94" s="184" t="s">
        <v>196</v>
      </c>
    </row>
    <row r="95" spans="1:3" ht="25.5">
      <c r="A95" s="181">
        <v>78</v>
      </c>
      <c r="B95" s="181" t="s">
        <v>197</v>
      </c>
      <c r="C95" s="185" t="s">
        <v>198</v>
      </c>
    </row>
    <row r="96" spans="1:3" ht="45">
      <c r="A96" s="179">
        <v>79</v>
      </c>
      <c r="B96" s="179" t="s">
        <v>199</v>
      </c>
      <c r="C96" s="180" t="s">
        <v>200</v>
      </c>
    </row>
    <row r="97" spans="1:3">
      <c r="A97" s="181">
        <v>80</v>
      </c>
      <c r="B97" s="181" t="s">
        <v>67</v>
      </c>
      <c r="C97" s="181"/>
    </row>
    <row r="98" spans="1:3" ht="18">
      <c r="A98" s="176" t="s">
        <v>201</v>
      </c>
    </row>
    <row r="99" spans="1:3" ht="22.5">
      <c r="A99" s="178" t="s">
        <v>46</v>
      </c>
      <c r="B99" s="178" t="s">
        <v>47</v>
      </c>
      <c r="C99" s="178" t="s">
        <v>48</v>
      </c>
    </row>
    <row r="100" spans="1:3" ht="56.25">
      <c r="A100" s="179">
        <v>81</v>
      </c>
      <c r="B100" s="179" t="s">
        <v>202</v>
      </c>
      <c r="C100" s="180" t="s">
        <v>203</v>
      </c>
    </row>
    <row r="101" spans="1:3" ht="67.5">
      <c r="A101" s="181">
        <v>82</v>
      </c>
      <c r="B101" s="181" t="s">
        <v>204</v>
      </c>
      <c r="C101" s="182" t="s">
        <v>205</v>
      </c>
    </row>
    <row r="102" spans="1:3" ht="22.5">
      <c r="A102" s="179">
        <v>83</v>
      </c>
      <c r="B102" s="179" t="s">
        <v>206</v>
      </c>
      <c r="C102" s="184" t="s">
        <v>207</v>
      </c>
    </row>
    <row r="103" spans="1:3" ht="45">
      <c r="A103" s="181">
        <v>84</v>
      </c>
      <c r="B103" s="181" t="s">
        <v>208</v>
      </c>
      <c r="C103" s="182" t="s">
        <v>209</v>
      </c>
    </row>
    <row r="104" spans="1:3" ht="45">
      <c r="A104" s="179">
        <v>85</v>
      </c>
      <c r="B104" s="179" t="s">
        <v>210</v>
      </c>
      <c r="C104" s="180" t="s">
        <v>211</v>
      </c>
    </row>
    <row r="105" spans="1:3" ht="22.5">
      <c r="A105" s="181">
        <v>86</v>
      </c>
      <c r="B105" s="181" t="s">
        <v>212</v>
      </c>
      <c r="C105" s="185" t="s">
        <v>213</v>
      </c>
    </row>
    <row r="106" spans="1:3" ht="67.5">
      <c r="A106" s="179">
        <v>87</v>
      </c>
      <c r="B106" s="179" t="s">
        <v>214</v>
      </c>
      <c r="C106" s="180" t="s">
        <v>215</v>
      </c>
    </row>
    <row r="107" spans="1:3" ht="45">
      <c r="A107" s="181">
        <v>88</v>
      </c>
      <c r="B107" s="181" t="s">
        <v>216</v>
      </c>
      <c r="C107" s="182" t="s">
        <v>217</v>
      </c>
    </row>
    <row r="108" spans="1:3" ht="33.75">
      <c r="A108" s="179">
        <v>89</v>
      </c>
      <c r="B108" s="179" t="s">
        <v>218</v>
      </c>
      <c r="C108" s="184" t="s">
        <v>219</v>
      </c>
    </row>
    <row r="109" spans="1:3">
      <c r="A109" s="181">
        <v>90</v>
      </c>
      <c r="B109" s="181" t="s">
        <v>67</v>
      </c>
      <c r="C109" s="181"/>
    </row>
    <row r="110" spans="1:3" ht="36">
      <c r="A110" s="176" t="s">
        <v>220</v>
      </c>
    </row>
    <row r="111" spans="1:3" ht="22.5">
      <c r="A111" s="178" t="s">
        <v>46</v>
      </c>
      <c r="B111" s="178" t="s">
        <v>47</v>
      </c>
      <c r="C111" s="178" t="s">
        <v>48</v>
      </c>
    </row>
    <row r="112" spans="1:3" ht="45">
      <c r="A112" s="179">
        <v>91</v>
      </c>
      <c r="B112" s="179" t="s">
        <v>221</v>
      </c>
      <c r="C112" s="179" t="s">
        <v>222</v>
      </c>
    </row>
    <row r="113" spans="1:3" ht="22.5">
      <c r="A113" s="181">
        <v>92</v>
      </c>
      <c r="B113" s="181" t="s">
        <v>223</v>
      </c>
      <c r="C113" s="185" t="s">
        <v>224</v>
      </c>
    </row>
    <row r="114" spans="1:3" ht="33.75">
      <c r="A114" s="179">
        <v>93</v>
      </c>
      <c r="B114" s="179" t="s">
        <v>225</v>
      </c>
      <c r="C114" s="184" t="s">
        <v>226</v>
      </c>
    </row>
    <row r="115" spans="1:3" ht="22.5">
      <c r="A115" s="181">
        <v>94</v>
      </c>
      <c r="B115" s="181" t="s">
        <v>227</v>
      </c>
      <c r="C115" s="183" t="s">
        <v>228</v>
      </c>
    </row>
    <row r="116" spans="1:3" ht="22.5">
      <c r="A116" s="179">
        <v>95</v>
      </c>
      <c r="B116" s="179" t="s">
        <v>229</v>
      </c>
      <c r="C116" s="186" t="s">
        <v>230</v>
      </c>
    </row>
    <row r="117" spans="1:3" ht="33.75">
      <c r="A117" s="181">
        <v>96</v>
      </c>
      <c r="B117" s="181" t="s">
        <v>231</v>
      </c>
      <c r="C117" s="181" t="s">
        <v>232</v>
      </c>
    </row>
    <row r="118" spans="1:3" ht="33.75">
      <c r="A118" s="179">
        <v>97</v>
      </c>
      <c r="B118" s="179" t="s">
        <v>233</v>
      </c>
      <c r="C118" s="179" t="s">
        <v>234</v>
      </c>
    </row>
    <row r="119" spans="1:3" ht="33.75">
      <c r="A119" s="181">
        <v>98</v>
      </c>
      <c r="B119" s="181" t="s">
        <v>235</v>
      </c>
      <c r="C119" s="181" t="s">
        <v>236</v>
      </c>
    </row>
    <row r="120" spans="1:3" ht="22.5">
      <c r="A120" s="179">
        <v>99</v>
      </c>
      <c r="B120" s="179" t="s">
        <v>237</v>
      </c>
      <c r="C120" s="186" t="s">
        <v>238</v>
      </c>
    </row>
    <row r="121" spans="1:3">
      <c r="A121" s="181">
        <v>100</v>
      </c>
      <c r="B121" s="181" t="s">
        <v>67</v>
      </c>
      <c r="C121" s="181"/>
    </row>
    <row r="122" spans="1:3" ht="36">
      <c r="A122" s="176" t="s">
        <v>239</v>
      </c>
    </row>
    <row r="123" spans="1:3" ht="22.5">
      <c r="A123" s="178" t="s">
        <v>46</v>
      </c>
      <c r="B123" s="178" t="s">
        <v>47</v>
      </c>
      <c r="C123" s="178" t="s">
        <v>48</v>
      </c>
    </row>
    <row r="124" spans="1:3" ht="22.5">
      <c r="A124" s="179">
        <v>101</v>
      </c>
      <c r="B124" s="179" t="s">
        <v>240</v>
      </c>
      <c r="C124" s="186" t="s">
        <v>241</v>
      </c>
    </row>
    <row r="125" spans="1:3" ht="22.5">
      <c r="A125" s="181">
        <v>102</v>
      </c>
      <c r="B125" s="181" t="s">
        <v>242</v>
      </c>
      <c r="C125" s="183" t="s">
        <v>243</v>
      </c>
    </row>
    <row r="126" spans="1:3" ht="33.75">
      <c r="A126" s="179">
        <v>103</v>
      </c>
      <c r="B126" s="179" t="s">
        <v>244</v>
      </c>
      <c r="C126" s="179" t="s">
        <v>245</v>
      </c>
    </row>
    <row r="127" spans="1:3" ht="22.5">
      <c r="A127" s="181">
        <v>104</v>
      </c>
      <c r="B127" s="181" t="s">
        <v>246</v>
      </c>
      <c r="C127" s="185" t="s">
        <v>247</v>
      </c>
    </row>
    <row r="128" spans="1:3" ht="22.5">
      <c r="A128" s="179">
        <v>105</v>
      </c>
      <c r="B128" s="179" t="s">
        <v>248</v>
      </c>
      <c r="C128" s="186" t="s">
        <v>249</v>
      </c>
    </row>
    <row r="129" spans="1:3" ht="22.5">
      <c r="A129" s="181">
        <v>106</v>
      </c>
      <c r="B129" s="181" t="s">
        <v>250</v>
      </c>
      <c r="C129" s="183" t="s">
        <v>251</v>
      </c>
    </row>
    <row r="130" spans="1:3" ht="33.75">
      <c r="A130" s="179">
        <v>107</v>
      </c>
      <c r="B130" s="179" t="s">
        <v>252</v>
      </c>
      <c r="C130" s="186" t="s">
        <v>253</v>
      </c>
    </row>
    <row r="131" spans="1:3" ht="33.75">
      <c r="A131" s="181">
        <v>108</v>
      </c>
      <c r="B131" s="181" t="s">
        <v>254</v>
      </c>
      <c r="C131" s="185" t="s">
        <v>255</v>
      </c>
    </row>
    <row r="132" spans="1:3" ht="22.5">
      <c r="A132" s="179">
        <v>109</v>
      </c>
      <c r="B132" s="179" t="s">
        <v>256</v>
      </c>
      <c r="C132" s="186" t="s">
        <v>257</v>
      </c>
    </row>
    <row r="133" spans="1:3">
      <c r="A133" s="181">
        <v>110</v>
      </c>
      <c r="B133" s="181" t="s">
        <v>67</v>
      </c>
      <c r="C133" s="181"/>
    </row>
    <row r="134" spans="1:3" ht="36">
      <c r="A134" s="176" t="s">
        <v>258</v>
      </c>
    </row>
    <row r="135" spans="1:3" ht="22.5">
      <c r="A135" s="178" t="s">
        <v>46</v>
      </c>
      <c r="B135" s="178" t="s">
        <v>47</v>
      </c>
      <c r="C135" s="178" t="s">
        <v>48</v>
      </c>
    </row>
    <row r="136" spans="1:3" ht="33.75">
      <c r="A136" s="179">
        <v>111</v>
      </c>
      <c r="B136" s="179" t="s">
        <v>259</v>
      </c>
      <c r="C136" s="184" t="s">
        <v>260</v>
      </c>
    </row>
    <row r="137" spans="1:3" ht="33.75">
      <c r="A137" s="181">
        <v>112</v>
      </c>
      <c r="B137" s="181" t="s">
        <v>261</v>
      </c>
      <c r="C137" s="183" t="s">
        <v>262</v>
      </c>
    </row>
    <row r="138" spans="1:3" ht="33.75">
      <c r="A138" s="179">
        <v>113</v>
      </c>
      <c r="B138" s="179" t="s">
        <v>263</v>
      </c>
      <c r="C138" s="184" t="s">
        <v>264</v>
      </c>
    </row>
    <row r="139" spans="1:3" ht="33.75">
      <c r="A139" s="181">
        <v>114</v>
      </c>
      <c r="B139" s="181" t="s">
        <v>265</v>
      </c>
      <c r="C139" s="181" t="s">
        <v>266</v>
      </c>
    </row>
    <row r="140" spans="1:3" ht="33.75">
      <c r="A140" s="179">
        <v>115</v>
      </c>
      <c r="B140" s="179" t="s">
        <v>267</v>
      </c>
      <c r="C140" s="186" t="s">
        <v>268</v>
      </c>
    </row>
    <row r="141" spans="1:3" ht="33.75">
      <c r="A141" s="181">
        <v>116</v>
      </c>
      <c r="B141" s="181" t="s">
        <v>269</v>
      </c>
      <c r="C141" s="185" t="s">
        <v>270</v>
      </c>
    </row>
    <row r="142" spans="1:3" ht="22.5">
      <c r="A142" s="179">
        <v>117</v>
      </c>
      <c r="B142" s="179" t="s">
        <v>271</v>
      </c>
      <c r="C142" s="186" t="s">
        <v>272</v>
      </c>
    </row>
    <row r="143" spans="1:3" ht="22.5">
      <c r="A143" s="181">
        <v>118</v>
      </c>
      <c r="B143" s="181" t="s">
        <v>273</v>
      </c>
      <c r="C143" s="185" t="s">
        <v>274</v>
      </c>
    </row>
    <row r="144" spans="1:3" ht="22.5">
      <c r="A144" s="179">
        <v>119</v>
      </c>
      <c r="B144" s="179" t="s">
        <v>275</v>
      </c>
      <c r="C144" s="179" t="s">
        <v>276</v>
      </c>
    </row>
    <row r="145" spans="1:3">
      <c r="A145" s="181">
        <v>120</v>
      </c>
      <c r="B145" s="181" t="s">
        <v>67</v>
      </c>
      <c r="C145" s="181"/>
    </row>
    <row r="147" spans="1:3" ht="152.25">
      <c r="A147" s="175" t="s">
        <v>277</v>
      </c>
    </row>
    <row r="148" spans="1:3" ht="36">
      <c r="A148" s="176" t="s">
        <v>278</v>
      </c>
    </row>
    <row r="149" spans="1:3" ht="22.5">
      <c r="A149" s="178" t="s">
        <v>46</v>
      </c>
      <c r="B149" s="178" t="s">
        <v>47</v>
      </c>
      <c r="C149" s="178" t="s">
        <v>48</v>
      </c>
    </row>
    <row r="150" spans="1:3" ht="33.75">
      <c r="A150" s="179">
        <v>121</v>
      </c>
      <c r="B150" s="179" t="s">
        <v>279</v>
      </c>
      <c r="C150" s="180" t="s">
        <v>280</v>
      </c>
    </row>
    <row r="151" spans="1:3" ht="33.75">
      <c r="A151" s="181">
        <v>122</v>
      </c>
      <c r="B151" s="181" t="s">
        <v>281</v>
      </c>
      <c r="C151" s="182" t="s">
        <v>282</v>
      </c>
    </row>
    <row r="152" spans="1:3" ht="45">
      <c r="A152" s="179">
        <v>123</v>
      </c>
      <c r="B152" s="179" t="s">
        <v>283</v>
      </c>
      <c r="C152" s="180" t="s">
        <v>284</v>
      </c>
    </row>
    <row r="153" spans="1:3" ht="33.75">
      <c r="A153" s="181">
        <v>124</v>
      </c>
      <c r="B153" s="181" t="s">
        <v>285</v>
      </c>
      <c r="C153" s="185" t="s">
        <v>286</v>
      </c>
    </row>
    <row r="154" spans="1:3" ht="33.75">
      <c r="A154" s="179">
        <v>125</v>
      </c>
      <c r="B154" s="179" t="s">
        <v>287</v>
      </c>
      <c r="C154" s="180" t="s">
        <v>288</v>
      </c>
    </row>
    <row r="155" spans="1:3" ht="22.5">
      <c r="A155" s="181">
        <v>126</v>
      </c>
      <c r="B155" s="181" t="s">
        <v>289</v>
      </c>
      <c r="C155" s="185" t="s">
        <v>290</v>
      </c>
    </row>
    <row r="156" spans="1:3" ht="25.5">
      <c r="A156" s="179">
        <v>127</v>
      </c>
      <c r="B156" s="179" t="s">
        <v>291</v>
      </c>
      <c r="C156" s="186" t="s">
        <v>292</v>
      </c>
    </row>
    <row r="157" spans="1:3">
      <c r="A157" s="181">
        <v>128</v>
      </c>
      <c r="B157" s="181" t="s">
        <v>293</v>
      </c>
      <c r="C157" s="185" t="s">
        <v>294</v>
      </c>
    </row>
    <row r="158" spans="1:3" ht="33.75">
      <c r="A158" s="179">
        <v>129</v>
      </c>
      <c r="B158" s="179" t="s">
        <v>295</v>
      </c>
      <c r="C158" s="180" t="s">
        <v>296</v>
      </c>
    </row>
    <row r="159" spans="1:3">
      <c r="A159" s="181">
        <v>130</v>
      </c>
      <c r="B159" s="181" t="s">
        <v>67</v>
      </c>
      <c r="C159" s="181"/>
    </row>
    <row r="160" spans="1:3" ht="36">
      <c r="A160" s="176" t="s">
        <v>297</v>
      </c>
    </row>
    <row r="161" spans="1:3" ht="22.5">
      <c r="A161" s="178" t="s">
        <v>46</v>
      </c>
      <c r="B161" s="178" t="s">
        <v>47</v>
      </c>
      <c r="C161" s="178" t="s">
        <v>48</v>
      </c>
    </row>
    <row r="162" spans="1:3" ht="33.75">
      <c r="A162" s="179">
        <v>131</v>
      </c>
      <c r="B162" s="179" t="s">
        <v>298</v>
      </c>
      <c r="C162" s="180" t="s">
        <v>299</v>
      </c>
    </row>
    <row r="163" spans="1:3" ht="45">
      <c r="A163" s="181">
        <v>132</v>
      </c>
      <c r="B163" s="181" t="s">
        <v>300</v>
      </c>
      <c r="C163" s="182" t="s">
        <v>301</v>
      </c>
    </row>
    <row r="164" spans="1:3" ht="22.5">
      <c r="A164" s="179">
        <v>133</v>
      </c>
      <c r="B164" s="179" t="s">
        <v>302</v>
      </c>
      <c r="C164" s="186" t="s">
        <v>303</v>
      </c>
    </row>
    <row r="165" spans="1:3" ht="33.75">
      <c r="A165" s="181">
        <v>134</v>
      </c>
      <c r="B165" s="181" t="s">
        <v>304</v>
      </c>
      <c r="C165" s="185" t="s">
        <v>305</v>
      </c>
    </row>
    <row r="166" spans="1:3" ht="33.75">
      <c r="A166" s="179">
        <v>135</v>
      </c>
      <c r="B166" s="179" t="s">
        <v>306</v>
      </c>
      <c r="C166" s="186" t="s">
        <v>307</v>
      </c>
    </row>
    <row r="167" spans="1:3" ht="33.75">
      <c r="A167" s="181">
        <v>136</v>
      </c>
      <c r="B167" s="181" t="s">
        <v>308</v>
      </c>
      <c r="C167" s="182" t="s">
        <v>309</v>
      </c>
    </row>
    <row r="168" spans="1:3" ht="33.75">
      <c r="A168" s="179">
        <v>137</v>
      </c>
      <c r="B168" s="179" t="s">
        <v>310</v>
      </c>
      <c r="C168" s="180" t="s">
        <v>311</v>
      </c>
    </row>
    <row r="169" spans="1:3" ht="33.75">
      <c r="A169" s="181">
        <v>138</v>
      </c>
      <c r="B169" s="181" t="s">
        <v>312</v>
      </c>
      <c r="C169" s="182" t="s">
        <v>313</v>
      </c>
    </row>
    <row r="170" spans="1:3" ht="33.75">
      <c r="A170" s="179">
        <v>139</v>
      </c>
      <c r="B170" s="179" t="s">
        <v>314</v>
      </c>
      <c r="C170" s="184" t="s">
        <v>315</v>
      </c>
    </row>
    <row r="171" spans="1:3">
      <c r="A171" s="181">
        <v>140</v>
      </c>
      <c r="B171" s="181" t="s">
        <v>67</v>
      </c>
      <c r="C171" s="181"/>
    </row>
    <row r="172" spans="1:3" ht="36">
      <c r="A172" s="176" t="s">
        <v>316</v>
      </c>
    </row>
    <row r="173" spans="1:3" ht="22.5">
      <c r="A173" s="178" t="s">
        <v>46</v>
      </c>
      <c r="B173" s="178" t="s">
        <v>47</v>
      </c>
      <c r="C173" s="178" t="s">
        <v>48</v>
      </c>
    </row>
    <row r="174" spans="1:3" ht="45">
      <c r="A174" s="179">
        <v>141</v>
      </c>
      <c r="B174" s="179" t="s">
        <v>317</v>
      </c>
      <c r="C174" s="180" t="s">
        <v>318</v>
      </c>
    </row>
    <row r="175" spans="1:3" ht="33.75">
      <c r="A175" s="181">
        <v>142</v>
      </c>
      <c r="B175" s="181" t="s">
        <v>319</v>
      </c>
      <c r="C175" s="185" t="s">
        <v>320</v>
      </c>
    </row>
    <row r="176" spans="1:3" ht="33.75">
      <c r="A176" s="179">
        <v>143</v>
      </c>
      <c r="B176" s="179" t="s">
        <v>321</v>
      </c>
      <c r="C176" s="180" t="s">
        <v>322</v>
      </c>
    </row>
    <row r="177" spans="1:3" ht="33.75">
      <c r="A177" s="181">
        <v>144</v>
      </c>
      <c r="B177" s="181" t="s">
        <v>323</v>
      </c>
      <c r="C177" s="185" t="s">
        <v>324</v>
      </c>
    </row>
    <row r="178" spans="1:3" ht="33.75">
      <c r="A178" s="179">
        <v>145</v>
      </c>
      <c r="B178" s="179" t="s">
        <v>325</v>
      </c>
      <c r="C178" s="186" t="s">
        <v>326</v>
      </c>
    </row>
    <row r="179" spans="1:3" ht="25.5">
      <c r="A179" s="181">
        <v>146</v>
      </c>
      <c r="B179" s="181" t="s">
        <v>327</v>
      </c>
      <c r="C179" s="185" t="s">
        <v>328</v>
      </c>
    </row>
    <row r="180" spans="1:3" ht="25.5">
      <c r="A180" s="179">
        <v>147</v>
      </c>
      <c r="B180" s="179" t="s">
        <v>329</v>
      </c>
      <c r="C180" s="186" t="s">
        <v>330</v>
      </c>
    </row>
    <row r="181" spans="1:3" ht="33.75">
      <c r="A181" s="181">
        <v>148</v>
      </c>
      <c r="B181" s="181" t="s">
        <v>331</v>
      </c>
      <c r="C181" s="185" t="s">
        <v>332</v>
      </c>
    </row>
    <row r="182" spans="1:3" ht="22.5">
      <c r="A182" s="179">
        <v>149</v>
      </c>
      <c r="B182" s="179" t="s">
        <v>333</v>
      </c>
      <c r="C182" s="186" t="s">
        <v>334</v>
      </c>
    </row>
    <row r="183" spans="1:3">
      <c r="A183" s="181">
        <v>150</v>
      </c>
      <c r="B183" s="181" t="s">
        <v>67</v>
      </c>
      <c r="C183" s="181"/>
    </row>
    <row r="184" spans="1:3" ht="36">
      <c r="A184" s="176" t="s">
        <v>335</v>
      </c>
    </row>
    <row r="185" spans="1:3" ht="22.5">
      <c r="A185" s="178" t="s">
        <v>46</v>
      </c>
      <c r="B185" s="178" t="s">
        <v>47</v>
      </c>
      <c r="C185" s="178" t="s">
        <v>48</v>
      </c>
    </row>
    <row r="186" spans="1:3" ht="33.75">
      <c r="A186" s="179">
        <v>151</v>
      </c>
      <c r="B186" s="179" t="s">
        <v>336</v>
      </c>
      <c r="C186" s="180" t="s">
        <v>337</v>
      </c>
    </row>
    <row r="187" spans="1:3" ht="45">
      <c r="A187" s="181">
        <v>152</v>
      </c>
      <c r="B187" s="181" t="s">
        <v>338</v>
      </c>
      <c r="C187" s="182" t="s">
        <v>339</v>
      </c>
    </row>
    <row r="188" spans="1:3" ht="33.75">
      <c r="A188" s="179">
        <v>153</v>
      </c>
      <c r="B188" s="179" t="s">
        <v>340</v>
      </c>
      <c r="C188" s="180" t="s">
        <v>341</v>
      </c>
    </row>
    <row r="189" spans="1:3" ht="56.25">
      <c r="A189" s="181">
        <v>154</v>
      </c>
      <c r="B189" s="181" t="s">
        <v>342</v>
      </c>
      <c r="C189" s="182" t="s">
        <v>343</v>
      </c>
    </row>
    <row r="190" spans="1:3" ht="33.75">
      <c r="A190" s="179">
        <v>155</v>
      </c>
      <c r="B190" s="179" t="s">
        <v>344</v>
      </c>
      <c r="C190" s="180" t="s">
        <v>345</v>
      </c>
    </row>
    <row r="191" spans="1:3" ht="33.75">
      <c r="A191" s="181">
        <v>156</v>
      </c>
      <c r="B191" s="181" t="s">
        <v>346</v>
      </c>
      <c r="C191" s="185" t="s">
        <v>347</v>
      </c>
    </row>
    <row r="192" spans="1:3" ht="33.75">
      <c r="A192" s="179">
        <v>157</v>
      </c>
      <c r="B192" s="179" t="s">
        <v>348</v>
      </c>
      <c r="C192" s="186" t="s">
        <v>347</v>
      </c>
    </row>
    <row r="193" spans="1:3" ht="22.5">
      <c r="A193" s="181">
        <v>158</v>
      </c>
      <c r="B193" s="181" t="s">
        <v>349</v>
      </c>
      <c r="C193" s="185" t="s">
        <v>350</v>
      </c>
    </row>
    <row r="194" spans="1:3" ht="22.5">
      <c r="A194" s="179">
        <v>159</v>
      </c>
      <c r="B194" s="179" t="s">
        <v>351</v>
      </c>
      <c r="C194" s="186" t="s">
        <v>352</v>
      </c>
    </row>
    <row r="195" spans="1:3">
      <c r="A195" s="181">
        <v>160</v>
      </c>
      <c r="B195" s="181" t="s">
        <v>67</v>
      </c>
      <c r="C195" s="181"/>
    </row>
    <row r="196" spans="1:3" ht="36">
      <c r="A196" s="176" t="s">
        <v>353</v>
      </c>
    </row>
    <row r="197" spans="1:3" ht="22.5">
      <c r="A197" s="178" t="s">
        <v>46</v>
      </c>
      <c r="B197" s="178" t="s">
        <v>47</v>
      </c>
      <c r="C197" s="178" t="s">
        <v>48</v>
      </c>
    </row>
    <row r="198" spans="1:3" ht="56.25">
      <c r="A198" s="179">
        <v>161</v>
      </c>
      <c r="B198" s="179" t="s">
        <v>354</v>
      </c>
      <c r="C198" s="180" t="s">
        <v>355</v>
      </c>
    </row>
    <row r="199" spans="1:3" ht="33.75">
      <c r="A199" s="181">
        <v>162</v>
      </c>
      <c r="B199" s="181" t="s">
        <v>356</v>
      </c>
      <c r="C199" s="185" t="s">
        <v>357</v>
      </c>
    </row>
    <row r="200" spans="1:3" ht="45">
      <c r="A200" s="179">
        <v>163</v>
      </c>
      <c r="B200" s="179" t="s">
        <v>358</v>
      </c>
      <c r="C200" s="184" t="s">
        <v>359</v>
      </c>
    </row>
    <row r="201" spans="1:3" ht="33.75">
      <c r="A201" s="181">
        <v>164</v>
      </c>
      <c r="B201" s="181" t="s">
        <v>360</v>
      </c>
      <c r="C201" s="185" t="s">
        <v>361</v>
      </c>
    </row>
    <row r="202" spans="1:3" ht="45">
      <c r="A202" s="179">
        <v>165</v>
      </c>
      <c r="B202" s="179" t="s">
        <v>362</v>
      </c>
      <c r="C202" s="184" t="s">
        <v>363</v>
      </c>
    </row>
    <row r="203" spans="1:3" ht="56.25">
      <c r="A203" s="181">
        <v>166</v>
      </c>
      <c r="B203" s="181" t="s">
        <v>364</v>
      </c>
      <c r="C203" s="183" t="s">
        <v>365</v>
      </c>
    </row>
    <row r="204" spans="1:3" ht="45">
      <c r="A204" s="179">
        <v>167</v>
      </c>
      <c r="B204" s="179" t="s">
        <v>366</v>
      </c>
      <c r="C204" s="184" t="s">
        <v>367</v>
      </c>
    </row>
    <row r="205" spans="1:3" ht="45">
      <c r="A205" s="181">
        <v>168</v>
      </c>
      <c r="B205" s="181" t="s">
        <v>368</v>
      </c>
      <c r="C205" s="182" t="s">
        <v>369</v>
      </c>
    </row>
    <row r="206" spans="1:3" ht="33.75">
      <c r="A206" s="179">
        <v>169</v>
      </c>
      <c r="B206" s="179" t="s">
        <v>370</v>
      </c>
      <c r="C206" s="180" t="s">
        <v>371</v>
      </c>
    </row>
    <row r="207" spans="1:3">
      <c r="A207" s="181">
        <v>170</v>
      </c>
      <c r="B207" s="181" t="s">
        <v>67</v>
      </c>
      <c r="C207" s="181"/>
    </row>
    <row r="208" spans="1:3" ht="36">
      <c r="A208" s="176" t="s">
        <v>372</v>
      </c>
    </row>
    <row r="209" spans="1:3" ht="22.5">
      <c r="A209" s="178" t="s">
        <v>46</v>
      </c>
      <c r="B209" s="178" t="s">
        <v>47</v>
      </c>
      <c r="C209" s="178" t="s">
        <v>48</v>
      </c>
    </row>
    <row r="210" spans="1:3" ht="22.5">
      <c r="A210" s="179">
        <v>171</v>
      </c>
      <c r="B210" s="179" t="s">
        <v>373</v>
      </c>
      <c r="C210" s="186" t="s">
        <v>374</v>
      </c>
    </row>
    <row r="211" spans="1:3" ht="33.75">
      <c r="A211" s="181">
        <v>172</v>
      </c>
      <c r="B211" s="181" t="s">
        <v>375</v>
      </c>
      <c r="C211" s="183" t="s">
        <v>376</v>
      </c>
    </row>
    <row r="212" spans="1:3" ht="22.5">
      <c r="A212" s="179">
        <v>173</v>
      </c>
      <c r="B212" s="179" t="s">
        <v>377</v>
      </c>
      <c r="C212" s="186" t="s">
        <v>378</v>
      </c>
    </row>
    <row r="213" spans="1:3" ht="22.5">
      <c r="A213" s="181">
        <v>174</v>
      </c>
      <c r="B213" s="181" t="s">
        <v>379</v>
      </c>
      <c r="C213" s="185" t="s">
        <v>380</v>
      </c>
    </row>
    <row r="214" spans="1:3" ht="22.5">
      <c r="A214" s="179">
        <v>175</v>
      </c>
      <c r="B214" s="179" t="s">
        <v>381</v>
      </c>
      <c r="C214" s="186" t="s">
        <v>382</v>
      </c>
    </row>
    <row r="215" spans="1:3" ht="22.5">
      <c r="A215" s="181">
        <v>176</v>
      </c>
      <c r="B215" s="181" t="s">
        <v>383</v>
      </c>
      <c r="C215" s="185" t="s">
        <v>384</v>
      </c>
    </row>
    <row r="216" spans="1:3" ht="33.75">
      <c r="A216" s="179">
        <v>177</v>
      </c>
      <c r="B216" s="179" t="s">
        <v>385</v>
      </c>
      <c r="C216" s="186" t="s">
        <v>386</v>
      </c>
    </row>
    <row r="217" spans="1:3">
      <c r="A217" s="181">
        <v>178</v>
      </c>
      <c r="B217" s="181" t="s">
        <v>387</v>
      </c>
      <c r="C217" s="185" t="s">
        <v>388</v>
      </c>
    </row>
    <row r="218" spans="1:3" ht="22.5">
      <c r="A218" s="179">
        <v>179</v>
      </c>
      <c r="B218" s="179" t="s">
        <v>389</v>
      </c>
      <c r="C218" s="186" t="s">
        <v>390</v>
      </c>
    </row>
    <row r="219" spans="1:3">
      <c r="A219" s="181">
        <v>180</v>
      </c>
      <c r="B219" s="181" t="s">
        <v>67</v>
      </c>
      <c r="C219" s="181"/>
    </row>
    <row r="220" spans="1:3" ht="36">
      <c r="A220" s="176" t="s">
        <v>391</v>
      </c>
    </row>
    <row r="221" spans="1:3" ht="22.5">
      <c r="A221" s="178" t="s">
        <v>46</v>
      </c>
      <c r="B221" s="178" t="s">
        <v>47</v>
      </c>
      <c r="C221" s="178" t="s">
        <v>48</v>
      </c>
    </row>
    <row r="222" spans="1:3" ht="22.5">
      <c r="A222" s="179">
        <v>181</v>
      </c>
      <c r="B222" s="179" t="s">
        <v>392</v>
      </c>
      <c r="C222" s="179" t="s">
        <v>393</v>
      </c>
    </row>
    <row r="223" spans="1:3" ht="22.5">
      <c r="A223" s="181">
        <v>182</v>
      </c>
      <c r="B223" s="181" t="s">
        <v>394</v>
      </c>
      <c r="C223" s="181" t="s">
        <v>393</v>
      </c>
    </row>
    <row r="224" spans="1:3" ht="22.5">
      <c r="A224" s="179">
        <v>183</v>
      </c>
      <c r="B224" s="179" t="s">
        <v>395</v>
      </c>
      <c r="C224" s="179" t="s">
        <v>393</v>
      </c>
    </row>
    <row r="225" spans="1:3" ht="33.75">
      <c r="A225" s="181">
        <v>184</v>
      </c>
      <c r="B225" s="181" t="s">
        <v>396</v>
      </c>
      <c r="C225" s="181" t="s">
        <v>393</v>
      </c>
    </row>
    <row r="226" spans="1:3" ht="33.75">
      <c r="A226" s="179">
        <v>185</v>
      </c>
      <c r="B226" s="179" t="s">
        <v>397</v>
      </c>
      <c r="C226" s="179" t="s">
        <v>393</v>
      </c>
    </row>
    <row r="227" spans="1:3" ht="22.5">
      <c r="A227" s="181">
        <v>186</v>
      </c>
      <c r="B227" s="181" t="s">
        <v>398</v>
      </c>
      <c r="C227" s="181" t="s">
        <v>393</v>
      </c>
    </row>
    <row r="228" spans="1:3" ht="22.5">
      <c r="A228" s="179">
        <v>187</v>
      </c>
      <c r="B228" s="179" t="s">
        <v>399</v>
      </c>
      <c r="C228" s="186" t="s">
        <v>400</v>
      </c>
    </row>
    <row r="229" spans="1:3" ht="22.5">
      <c r="A229" s="181">
        <v>188</v>
      </c>
      <c r="B229" s="181" t="s">
        <v>401</v>
      </c>
      <c r="C229" s="181" t="s">
        <v>393</v>
      </c>
    </row>
    <row r="230" spans="1:3" ht="22.5">
      <c r="A230" s="179">
        <v>189</v>
      </c>
      <c r="B230" s="179" t="s">
        <v>402</v>
      </c>
      <c r="C230" s="179" t="s">
        <v>393</v>
      </c>
    </row>
    <row r="231" spans="1:3">
      <c r="A231" s="181">
        <v>190</v>
      </c>
      <c r="B231" s="181" t="s">
        <v>67</v>
      </c>
      <c r="C231" s="181"/>
    </row>
    <row r="232" spans="1:3" ht="36">
      <c r="A232" s="176" t="s">
        <v>403</v>
      </c>
    </row>
    <row r="233" spans="1:3" ht="22.5">
      <c r="A233" s="178" t="s">
        <v>46</v>
      </c>
      <c r="B233" s="178" t="s">
        <v>47</v>
      </c>
      <c r="C233" s="178" t="s">
        <v>48</v>
      </c>
    </row>
    <row r="234" spans="1:3" ht="22.5">
      <c r="A234" s="179">
        <v>191</v>
      </c>
      <c r="B234" s="179" t="s">
        <v>404</v>
      </c>
      <c r="C234" s="179" t="s">
        <v>393</v>
      </c>
    </row>
    <row r="235" spans="1:3" ht="22.5">
      <c r="A235" s="181">
        <v>192</v>
      </c>
      <c r="B235" s="181" t="s">
        <v>405</v>
      </c>
      <c r="C235" s="181" t="s">
        <v>393</v>
      </c>
    </row>
    <row r="236" spans="1:3" ht="22.5">
      <c r="A236" s="179">
        <v>193</v>
      </c>
      <c r="B236" s="179" t="s">
        <v>406</v>
      </c>
      <c r="C236" s="179" t="s">
        <v>393</v>
      </c>
    </row>
    <row r="237" spans="1:3" ht="22.5">
      <c r="A237" s="181">
        <v>194</v>
      </c>
      <c r="B237" s="181" t="s">
        <v>407</v>
      </c>
      <c r="C237" s="181" t="s">
        <v>393</v>
      </c>
    </row>
    <row r="238" spans="1:3" ht="33.75">
      <c r="A238" s="179">
        <v>195</v>
      </c>
      <c r="B238" s="179" t="s">
        <v>408</v>
      </c>
      <c r="C238" s="179" t="s">
        <v>393</v>
      </c>
    </row>
    <row r="239" spans="1:3" ht="22.5">
      <c r="A239" s="181">
        <v>196</v>
      </c>
      <c r="B239" s="181" t="s">
        <v>409</v>
      </c>
      <c r="C239" s="181" t="s">
        <v>393</v>
      </c>
    </row>
    <row r="240" spans="1:3" ht="22.5">
      <c r="A240" s="179">
        <v>197</v>
      </c>
      <c r="B240" s="179" t="s">
        <v>410</v>
      </c>
      <c r="C240" s="179" t="s">
        <v>393</v>
      </c>
    </row>
    <row r="241" spans="1:3" ht="22.5">
      <c r="A241" s="181">
        <v>198</v>
      </c>
      <c r="B241" s="181" t="s">
        <v>411</v>
      </c>
      <c r="C241" s="181" t="s">
        <v>393</v>
      </c>
    </row>
    <row r="242" spans="1:3" ht="22.5">
      <c r="A242" s="179">
        <v>199</v>
      </c>
      <c r="B242" s="179" t="s">
        <v>412</v>
      </c>
      <c r="C242" s="179" t="s">
        <v>393</v>
      </c>
    </row>
    <row r="243" spans="1:3">
      <c r="A243" s="181">
        <v>200</v>
      </c>
      <c r="B243" s="181" t="s">
        <v>67</v>
      </c>
      <c r="C243" s="177"/>
    </row>
  </sheetData>
  <hyperlinks>
    <hyperlink ref="C21" r:id="rId1" display="https://biblia.com/bible/esv/Job 40.1-5"/>
    <hyperlink ref="C44" r:id="rId2" display="https://biblia.com/bible/esv/Genesis 18.1-5"/>
    <hyperlink ref="C45" r:id="rId3" display="https://biblia.com/bible/esv/Genesis 15.1-5"/>
    <hyperlink ref="C56" r:id="rId4" display="https://biblia.com/bible/esv/Genesis 37.1-5"/>
    <hyperlink ref="C65" r:id="rId5" display="https://biblia.com/bible/esv/Exodus 3.1-5"/>
    <hyperlink ref="C95" r:id="rId6" display="https://biblia.com/bible/esv/1 Samuel 18.1-5"/>
    <hyperlink ref="C105" r:id="rId7" display="https://biblia.com/bible/esv/1 Kings 1.1-5"/>
    <hyperlink ref="C113" r:id="rId8" display="https://biblia.com/bible/esv/1 Kings 18.1%E2%80%935"/>
    <hyperlink ref="C116" r:id="rId9" display="https://biblia.com/bible/esv/2 Kings 5.1-5"/>
    <hyperlink ref="C120" r:id="rId10" display="https://biblia.com/bible/esv/2 Kings 17.1-5"/>
    <hyperlink ref="C124" r:id="rId11" display="https://biblia.com/bible/esv/2 Kings 11.1-5"/>
    <hyperlink ref="C127" r:id="rId12" display="https://biblia.com/bible/esv/2 Kings 22.1-5"/>
    <hyperlink ref="C128" r:id="rId13" display="https://biblia.com/bible/esv/Jeremiah 3.1-5"/>
    <hyperlink ref="C130" r:id="rId14" display="https://biblia.com/bible/esv/Daniel 1.1-5"/>
    <hyperlink ref="C131" r:id="rId15" display="https://biblia.com/bible/esv/Daniel 3.1-5"/>
    <hyperlink ref="C132" r:id="rId16" display="https://biblia.com/bible/esv/Daniel 5.1-5"/>
    <hyperlink ref="C140" r:id="rId17" display="https://biblia.com/bible/esv/Nehemiah 8.1-5"/>
    <hyperlink ref="C141" r:id="rId18" display="https://biblia.com/bible/esv/Nehemiah 1.1-5"/>
    <hyperlink ref="C142" r:id="rId19" display="https://biblia.com/bible/esv/Malachi 1.1-5"/>
    <hyperlink ref="C143" r:id="rId20" display="https://biblia.com/bible/esv/Malachi 4.1-5"/>
    <hyperlink ref="C153" r:id="rId21" display="https://biblia.com/bible/esv/Luke 1.1%E2%80%9338"/>
    <hyperlink ref="C155" r:id="rId22" display="https://biblia.com/bible/esv/Luke 2.1%E2%80%9320"/>
    <hyperlink ref="C156" r:id="rId23" display="https://biblia.com/bible/esv/Matt 2.1%E2%80%9323"/>
    <hyperlink ref="C157" r:id="rId24" display="https://biblia.com/bible/esv/Luke 2.41%E2%80%9352"/>
    <hyperlink ref="C164" r:id="rId25" display="https://biblia.com/bible/esv/John 2.13%E2%80%9322"/>
    <hyperlink ref="C165" r:id="rId26" display="https://biblia.com/bible/esv/John 3.1%E2%80%9321"/>
    <hyperlink ref="C166" r:id="rId27" display="https://biblia.com/bible/esv/John 4.1%E2%80%9342"/>
    <hyperlink ref="C175" r:id="rId28" display="https://biblia.com/bible/esv/Matthew 6.1-5"/>
    <hyperlink ref="C177" r:id="rId29" display="https://biblia.com/bible/esv/Luke 7.1%E2%80%9317"/>
    <hyperlink ref="C178" r:id="rId30" display="https://biblia.com/bible/esv/Matthew 12.1-5"/>
    <hyperlink ref="C179" r:id="rId31" display="https://biblia.com/bible/esv/Matt 13.1%E2%80%9330"/>
    <hyperlink ref="C180" r:id="rId32" display="https://biblia.com/bible/esv/Matt 8.23%E2%80%9334"/>
    <hyperlink ref="C181" r:id="rId33" display="https://biblia.com/bible/esv/Mark 6.7%E2%80%9329"/>
    <hyperlink ref="C182" r:id="rId34" display="https://biblia.com/bible/esv/John 6.1%E2%80%9315"/>
    <hyperlink ref="C191" r:id="rId35" display="https://biblia.com/bible/esv/John 9.1-5"/>
    <hyperlink ref="C192" r:id="rId36" display="https://biblia.com/bible/esv/John 9.1-5"/>
    <hyperlink ref="C193" r:id="rId37" display="https://biblia.com/bible/esv/John 11.1-5"/>
    <hyperlink ref="C194" r:id="rId38" display="https://biblia.com/bible/esv/Luke 19.11%E2%80%9327"/>
    <hyperlink ref="C199" r:id="rId39" display="https://biblia.com/bible/esv/Matthew 23.1"/>
    <hyperlink ref="C201" r:id="rId40" display="https://biblia.com/bible/esv/John 17.1"/>
    <hyperlink ref="C210" r:id="rId41" display="https://biblia.com/bible/esv/Acts 2.1"/>
    <hyperlink ref="C212" r:id="rId42" display="https://biblia.com/bible/esv/Acts 9.1"/>
    <hyperlink ref="C213" r:id="rId43" display="https://biblia.com/bible/esv/Acts 10.1"/>
    <hyperlink ref="C214" r:id="rId44" display="https://biblia.com/bible/esv/Acts 14.1"/>
    <hyperlink ref="C215" r:id="rId45" display="https://biblia.com/bible/esv/Acts 15.1"/>
    <hyperlink ref="C216" r:id="rId46" display="https://biblia.com/bible/esv/Acts 16.1"/>
    <hyperlink ref="C217" r:id="rId47" display="https://biblia.com/bible/esv/Acts 17.1"/>
    <hyperlink ref="C218" r:id="rId48" display="https://biblia.com/bible/esv/Acts 18.1"/>
    <hyperlink ref="C228" r:id="rId49" display="https://biblia.com/bible/esv/Ephesians 6.1"/>
  </hyperlinks>
  <pageMargins left="0.7" right="0.7" top="0.75" bottom="0.75" header="0.3" footer="0.3"/>
  <pageSetup orientation="portrait" verticalDpi="0" r:id="rId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1"/>
  <sheetViews>
    <sheetView topLeftCell="A10" workbookViewId="0">
      <selection sqref="A1:H12"/>
    </sheetView>
  </sheetViews>
  <sheetFormatPr defaultRowHeight="12.75"/>
  <cols>
    <col min="1" max="1" width="11" style="190" bestFit="1" customWidth="1"/>
    <col min="2" max="2" width="21.7109375" customWidth="1"/>
    <col min="3" max="3" width="5.140625" style="189" customWidth="1"/>
    <col min="4" max="4" width="16.42578125" customWidth="1"/>
  </cols>
  <sheetData>
    <row r="1" spans="1:7" ht="30">
      <c r="A1" s="191"/>
      <c r="B1" s="192"/>
      <c r="C1" s="193" t="s">
        <v>528</v>
      </c>
      <c r="D1" s="192"/>
      <c r="E1" s="192"/>
      <c r="F1" s="192"/>
      <c r="G1" s="194"/>
    </row>
    <row r="2" spans="1:7" ht="30">
      <c r="A2" s="195"/>
      <c r="B2" s="196"/>
      <c r="C2" s="197"/>
      <c r="D2" s="196"/>
      <c r="E2" s="196"/>
      <c r="F2" s="196"/>
      <c r="G2" s="198"/>
    </row>
    <row r="3" spans="1:7" ht="18.75" thickBot="1">
      <c r="A3" s="199"/>
      <c r="B3" s="200" t="s">
        <v>523</v>
      </c>
      <c r="C3" s="201"/>
      <c r="D3" s="200" t="s">
        <v>527</v>
      </c>
      <c r="E3" s="200"/>
      <c r="F3" s="200"/>
      <c r="G3" s="202" t="s">
        <v>522</v>
      </c>
    </row>
    <row r="4" spans="1:7">
      <c r="B4" s="188" t="s">
        <v>521</v>
      </c>
      <c r="C4" s="189">
        <v>1</v>
      </c>
      <c r="D4" s="188" t="s">
        <v>526</v>
      </c>
    </row>
    <row r="5" spans="1:7">
      <c r="A5" s="189">
        <f>A4+1</f>
        <v>1</v>
      </c>
      <c r="B5" s="188" t="s">
        <v>521</v>
      </c>
      <c r="C5" s="189">
        <v>2</v>
      </c>
      <c r="D5" s="188" t="s">
        <v>526</v>
      </c>
    </row>
    <row r="6" spans="1:7">
      <c r="B6" s="188" t="s">
        <v>521</v>
      </c>
      <c r="C6" s="189">
        <v>3</v>
      </c>
      <c r="D6" s="188" t="s">
        <v>526</v>
      </c>
    </row>
    <row r="7" spans="1:7">
      <c r="B7" s="188" t="s">
        <v>521</v>
      </c>
      <c r="C7" s="189">
        <v>4</v>
      </c>
      <c r="D7" s="188" t="s">
        <v>526</v>
      </c>
    </row>
    <row r="8" spans="1:7">
      <c r="B8" s="188" t="s">
        <v>524</v>
      </c>
      <c r="C8" s="189">
        <v>1</v>
      </c>
      <c r="D8" s="188" t="s">
        <v>526</v>
      </c>
    </row>
    <row r="9" spans="1:7">
      <c r="B9" s="188" t="s">
        <v>524</v>
      </c>
      <c r="C9" s="189">
        <v>2</v>
      </c>
      <c r="D9" s="188" t="s">
        <v>526</v>
      </c>
    </row>
    <row r="10" spans="1:7">
      <c r="B10" s="188" t="s">
        <v>524</v>
      </c>
      <c r="C10" s="189">
        <v>3</v>
      </c>
      <c r="D10" s="188" t="s">
        <v>526</v>
      </c>
    </row>
    <row r="11" spans="1:7">
      <c r="B11" s="188" t="s">
        <v>524</v>
      </c>
      <c r="C11" s="189">
        <v>4</v>
      </c>
      <c r="D11" s="188" t="s">
        <v>526</v>
      </c>
    </row>
    <row r="12" spans="1:7">
      <c r="B12" s="188" t="s">
        <v>525</v>
      </c>
      <c r="C12" s="189">
        <v>1</v>
      </c>
    </row>
    <row r="13" spans="1:7">
      <c r="B13" s="188" t="s">
        <v>525</v>
      </c>
      <c r="C13" s="189">
        <f>C12+1</f>
        <v>2</v>
      </c>
    </row>
    <row r="14" spans="1:7">
      <c r="B14" s="188" t="s">
        <v>525</v>
      </c>
      <c r="C14" s="189">
        <f t="shared" ref="C14:C51" si="0">C13+1</f>
        <v>3</v>
      </c>
    </row>
    <row r="15" spans="1:7">
      <c r="B15" s="188" t="s">
        <v>525</v>
      </c>
      <c r="C15" s="189">
        <f t="shared" si="0"/>
        <v>4</v>
      </c>
    </row>
    <row r="16" spans="1:7">
      <c r="B16" s="188" t="s">
        <v>525</v>
      </c>
      <c r="C16" s="189">
        <f t="shared" si="0"/>
        <v>5</v>
      </c>
    </row>
    <row r="17" spans="2:3">
      <c r="B17" s="188" t="s">
        <v>525</v>
      </c>
      <c r="C17" s="189">
        <f t="shared" si="0"/>
        <v>6</v>
      </c>
    </row>
    <row r="18" spans="2:3">
      <c r="B18" s="188" t="s">
        <v>525</v>
      </c>
      <c r="C18" s="189">
        <f t="shared" si="0"/>
        <v>7</v>
      </c>
    </row>
    <row r="19" spans="2:3">
      <c r="B19" s="188" t="s">
        <v>525</v>
      </c>
      <c r="C19" s="189">
        <f t="shared" si="0"/>
        <v>8</v>
      </c>
    </row>
    <row r="20" spans="2:3">
      <c r="B20" s="188" t="s">
        <v>525</v>
      </c>
      <c r="C20" s="189">
        <f t="shared" si="0"/>
        <v>9</v>
      </c>
    </row>
    <row r="21" spans="2:3">
      <c r="B21" s="188" t="s">
        <v>525</v>
      </c>
      <c r="C21" s="189">
        <f t="shared" si="0"/>
        <v>10</v>
      </c>
    </row>
    <row r="22" spans="2:3">
      <c r="B22" s="188" t="s">
        <v>525</v>
      </c>
      <c r="C22" s="189">
        <f t="shared" si="0"/>
        <v>11</v>
      </c>
    </row>
    <row r="23" spans="2:3">
      <c r="B23" s="188" t="s">
        <v>525</v>
      </c>
      <c r="C23" s="189">
        <f t="shared" si="0"/>
        <v>12</v>
      </c>
    </row>
    <row r="24" spans="2:3">
      <c r="B24" s="188" t="s">
        <v>525</v>
      </c>
      <c r="C24" s="189">
        <f t="shared" si="0"/>
        <v>13</v>
      </c>
    </row>
    <row r="25" spans="2:3">
      <c r="B25" s="188" t="s">
        <v>525</v>
      </c>
      <c r="C25" s="189">
        <f t="shared" si="0"/>
        <v>14</v>
      </c>
    </row>
    <row r="26" spans="2:3">
      <c r="B26" s="188" t="s">
        <v>525</v>
      </c>
      <c r="C26" s="189">
        <f t="shared" si="0"/>
        <v>15</v>
      </c>
    </row>
    <row r="27" spans="2:3">
      <c r="B27" s="188" t="s">
        <v>525</v>
      </c>
      <c r="C27" s="189">
        <f t="shared" si="0"/>
        <v>16</v>
      </c>
    </row>
    <row r="28" spans="2:3">
      <c r="B28" s="188" t="s">
        <v>525</v>
      </c>
      <c r="C28" s="189">
        <f t="shared" si="0"/>
        <v>17</v>
      </c>
    </row>
    <row r="29" spans="2:3">
      <c r="B29" s="188" t="s">
        <v>525</v>
      </c>
      <c r="C29" s="189">
        <f t="shared" si="0"/>
        <v>18</v>
      </c>
    </row>
    <row r="30" spans="2:3">
      <c r="B30" s="188" t="s">
        <v>525</v>
      </c>
      <c r="C30" s="189">
        <f t="shared" si="0"/>
        <v>19</v>
      </c>
    </row>
    <row r="31" spans="2:3">
      <c r="B31" s="188" t="s">
        <v>525</v>
      </c>
      <c r="C31" s="189">
        <f t="shared" si="0"/>
        <v>20</v>
      </c>
    </row>
    <row r="32" spans="2:3">
      <c r="B32" s="188" t="s">
        <v>525</v>
      </c>
      <c r="C32" s="189">
        <f t="shared" si="0"/>
        <v>21</v>
      </c>
    </row>
    <row r="33" spans="2:3">
      <c r="B33" s="188" t="s">
        <v>525</v>
      </c>
      <c r="C33" s="189">
        <f t="shared" si="0"/>
        <v>22</v>
      </c>
    </row>
    <row r="34" spans="2:3">
      <c r="B34" s="188" t="s">
        <v>525</v>
      </c>
      <c r="C34" s="189">
        <f t="shared" si="0"/>
        <v>23</v>
      </c>
    </row>
    <row r="35" spans="2:3">
      <c r="B35" s="188" t="s">
        <v>525</v>
      </c>
      <c r="C35" s="189">
        <f t="shared" si="0"/>
        <v>24</v>
      </c>
    </row>
    <row r="36" spans="2:3">
      <c r="B36" s="188" t="s">
        <v>525</v>
      </c>
      <c r="C36" s="189">
        <f t="shared" si="0"/>
        <v>25</v>
      </c>
    </row>
    <row r="37" spans="2:3">
      <c r="B37" s="188" t="s">
        <v>525</v>
      </c>
      <c r="C37" s="189">
        <f t="shared" si="0"/>
        <v>26</v>
      </c>
    </row>
    <row r="38" spans="2:3">
      <c r="B38" s="188" t="s">
        <v>525</v>
      </c>
      <c r="C38" s="189">
        <f t="shared" si="0"/>
        <v>27</v>
      </c>
    </row>
    <row r="39" spans="2:3">
      <c r="B39" s="188" t="s">
        <v>525</v>
      </c>
      <c r="C39" s="189">
        <f t="shared" si="0"/>
        <v>28</v>
      </c>
    </row>
    <row r="40" spans="2:3">
      <c r="B40" s="188" t="s">
        <v>525</v>
      </c>
      <c r="C40" s="189">
        <f t="shared" si="0"/>
        <v>29</v>
      </c>
    </row>
    <row r="41" spans="2:3">
      <c r="B41" s="188" t="s">
        <v>525</v>
      </c>
      <c r="C41" s="189">
        <f t="shared" si="0"/>
        <v>30</v>
      </c>
    </row>
    <row r="42" spans="2:3">
      <c r="B42" s="188" t="s">
        <v>525</v>
      </c>
      <c r="C42" s="189">
        <f t="shared" si="0"/>
        <v>31</v>
      </c>
    </row>
    <row r="43" spans="2:3">
      <c r="B43" s="188" t="s">
        <v>525</v>
      </c>
      <c r="C43" s="189">
        <f t="shared" si="0"/>
        <v>32</v>
      </c>
    </row>
    <row r="44" spans="2:3">
      <c r="B44" s="188" t="s">
        <v>525</v>
      </c>
      <c r="C44" s="189">
        <f t="shared" si="0"/>
        <v>33</v>
      </c>
    </row>
    <row r="45" spans="2:3">
      <c r="B45" s="188" t="s">
        <v>525</v>
      </c>
      <c r="C45" s="189">
        <f t="shared" si="0"/>
        <v>34</v>
      </c>
    </row>
    <row r="46" spans="2:3">
      <c r="B46" s="188" t="s">
        <v>525</v>
      </c>
      <c r="C46" s="189">
        <f t="shared" si="0"/>
        <v>35</v>
      </c>
    </row>
    <row r="47" spans="2:3">
      <c r="B47" s="188" t="s">
        <v>525</v>
      </c>
      <c r="C47" s="189">
        <f t="shared" si="0"/>
        <v>36</v>
      </c>
    </row>
    <row r="48" spans="2:3">
      <c r="B48" s="188" t="s">
        <v>525</v>
      </c>
      <c r="C48" s="189">
        <f t="shared" si="0"/>
        <v>37</v>
      </c>
    </row>
    <row r="49" spans="2:3">
      <c r="B49" s="188" t="s">
        <v>525</v>
      </c>
      <c r="C49" s="189">
        <f t="shared" si="0"/>
        <v>38</v>
      </c>
    </row>
    <row r="50" spans="2:3">
      <c r="B50" s="188" t="s">
        <v>525</v>
      </c>
      <c r="C50" s="189">
        <f t="shared" si="0"/>
        <v>39</v>
      </c>
    </row>
    <row r="51" spans="2:3">
      <c r="B51" s="188" t="s">
        <v>525</v>
      </c>
      <c r="C51" s="189">
        <f t="shared" si="0"/>
        <v>40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B35" sqref="B35"/>
    </sheetView>
  </sheetViews>
  <sheetFormatPr defaultRowHeight="12.75"/>
  <cols>
    <col min="1" max="1" width="11" bestFit="1" customWidth="1"/>
    <col min="2" max="2" width="21.7109375" customWidth="1"/>
    <col min="3" max="3" width="5.140625" customWidth="1"/>
    <col min="4" max="4" width="16.42578125" customWidth="1"/>
  </cols>
  <sheetData>
    <row r="1" spans="1:7" ht="30">
      <c r="A1" s="191"/>
      <c r="B1" s="192"/>
      <c r="C1" s="193" t="s">
        <v>529</v>
      </c>
      <c r="D1" s="192"/>
      <c r="E1" s="192"/>
      <c r="F1" s="192"/>
      <c r="G1" s="194"/>
    </row>
    <row r="2" spans="1:7" ht="30">
      <c r="A2" s="195"/>
      <c r="B2" s="196"/>
      <c r="C2" s="197"/>
      <c r="D2" s="196"/>
      <c r="E2" s="196"/>
      <c r="F2" s="196"/>
      <c r="G2" s="198"/>
    </row>
    <row r="3" spans="1:7" ht="18.75" thickBot="1">
      <c r="A3" s="199"/>
      <c r="B3" s="200" t="s">
        <v>523</v>
      </c>
      <c r="C3" s="201"/>
      <c r="D3" s="200" t="s">
        <v>527</v>
      </c>
      <c r="E3" s="200"/>
      <c r="F3" s="200"/>
      <c r="G3" s="202" t="s">
        <v>522</v>
      </c>
    </row>
    <row r="4" spans="1:7">
      <c r="A4" s="190"/>
      <c r="B4" s="188" t="s">
        <v>530</v>
      </c>
      <c r="C4" s="189">
        <v>1</v>
      </c>
      <c r="D4" s="188" t="s">
        <v>531</v>
      </c>
    </row>
    <row r="5" spans="1:7">
      <c r="A5" s="189"/>
      <c r="B5" s="188"/>
      <c r="C5" s="189">
        <f>C4+1</f>
        <v>2</v>
      </c>
      <c r="D5" s="188"/>
    </row>
    <row r="6" spans="1:7">
      <c r="A6" s="190"/>
      <c r="B6" s="188"/>
      <c r="C6" s="189">
        <f t="shared" ref="C6:C33" si="0">C5+1</f>
        <v>3</v>
      </c>
      <c r="D6" s="188"/>
    </row>
    <row r="7" spans="1:7">
      <c r="A7" s="190"/>
      <c r="B7" s="188"/>
      <c r="C7" s="189">
        <f t="shared" si="0"/>
        <v>4</v>
      </c>
      <c r="D7" s="188"/>
    </row>
    <row r="8" spans="1:7">
      <c r="A8" s="190"/>
      <c r="B8" s="188"/>
      <c r="C8" s="189">
        <f t="shared" si="0"/>
        <v>5</v>
      </c>
      <c r="D8" s="188"/>
    </row>
    <row r="9" spans="1:7">
      <c r="A9" s="190"/>
      <c r="B9" s="188"/>
      <c r="C9" s="189">
        <f t="shared" si="0"/>
        <v>6</v>
      </c>
      <c r="D9" s="188"/>
    </row>
    <row r="10" spans="1:7">
      <c r="A10" s="190"/>
      <c r="B10" s="188"/>
      <c r="C10" s="189">
        <f t="shared" si="0"/>
        <v>7</v>
      </c>
      <c r="D10" s="188"/>
    </row>
    <row r="11" spans="1:7">
      <c r="A11" s="190"/>
      <c r="B11" s="188"/>
      <c r="C11" s="189">
        <f t="shared" si="0"/>
        <v>8</v>
      </c>
      <c r="D11" s="188"/>
    </row>
    <row r="12" spans="1:7">
      <c r="A12" s="190"/>
      <c r="B12" s="188"/>
      <c r="C12" s="189">
        <f t="shared" si="0"/>
        <v>9</v>
      </c>
    </row>
    <row r="13" spans="1:7">
      <c r="C13" s="189">
        <f t="shared" si="0"/>
        <v>10</v>
      </c>
    </row>
    <row r="14" spans="1:7">
      <c r="C14" s="189">
        <f t="shared" si="0"/>
        <v>11</v>
      </c>
    </row>
    <row r="15" spans="1:7">
      <c r="C15" s="189">
        <f t="shared" si="0"/>
        <v>12</v>
      </c>
    </row>
    <row r="16" spans="1:7">
      <c r="C16" s="189">
        <f t="shared" si="0"/>
        <v>13</v>
      </c>
    </row>
    <row r="17" spans="3:3">
      <c r="C17" s="189">
        <f t="shared" si="0"/>
        <v>14</v>
      </c>
    </row>
    <row r="18" spans="3:3">
      <c r="C18" s="189">
        <f t="shared" si="0"/>
        <v>15</v>
      </c>
    </row>
    <row r="19" spans="3:3">
      <c r="C19" s="189">
        <f t="shared" si="0"/>
        <v>16</v>
      </c>
    </row>
    <row r="20" spans="3:3">
      <c r="C20" s="189">
        <f t="shared" si="0"/>
        <v>17</v>
      </c>
    </row>
    <row r="21" spans="3:3">
      <c r="C21" s="189">
        <f t="shared" si="0"/>
        <v>18</v>
      </c>
    </row>
    <row r="22" spans="3:3">
      <c r="C22" s="189">
        <f t="shared" si="0"/>
        <v>19</v>
      </c>
    </row>
    <row r="23" spans="3:3">
      <c r="C23" s="189">
        <f t="shared" si="0"/>
        <v>20</v>
      </c>
    </row>
    <row r="24" spans="3:3">
      <c r="C24" s="189">
        <f t="shared" si="0"/>
        <v>21</v>
      </c>
    </row>
    <row r="25" spans="3:3">
      <c r="C25" s="189">
        <f t="shared" si="0"/>
        <v>22</v>
      </c>
    </row>
    <row r="26" spans="3:3">
      <c r="C26" s="189">
        <f t="shared" si="0"/>
        <v>23</v>
      </c>
    </row>
    <row r="27" spans="3:3">
      <c r="C27" s="189">
        <f t="shared" si="0"/>
        <v>24</v>
      </c>
    </row>
    <row r="28" spans="3:3">
      <c r="C28" s="189">
        <f t="shared" si="0"/>
        <v>25</v>
      </c>
    </row>
    <row r="29" spans="3:3">
      <c r="C29" s="189">
        <f t="shared" si="0"/>
        <v>26</v>
      </c>
    </row>
    <row r="30" spans="3:3">
      <c r="C30" s="189">
        <f t="shared" si="0"/>
        <v>27</v>
      </c>
    </row>
    <row r="31" spans="3:3">
      <c r="C31" s="189">
        <f t="shared" si="0"/>
        <v>28</v>
      </c>
    </row>
    <row r="32" spans="3:3">
      <c r="C32" s="189">
        <f t="shared" si="0"/>
        <v>29</v>
      </c>
    </row>
    <row r="33" spans="3:3">
      <c r="C33" s="189">
        <f t="shared" si="0"/>
        <v>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2.75"/>
  <cols>
    <col min="3" max="3" width="12" bestFit="1" customWidth="1"/>
  </cols>
  <sheetData>
    <row r="1" spans="1:3">
      <c r="A1">
        <v>1189</v>
      </c>
      <c r="B1">
        <f>365*3</f>
        <v>1095</v>
      </c>
    </row>
    <row r="2" spans="1:3">
      <c r="A2">
        <v>31173</v>
      </c>
      <c r="B2">
        <f>365*3</f>
        <v>1095</v>
      </c>
      <c r="C2">
        <f>A2/B2</f>
        <v>28.468493150684932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A4" sqref="A4"/>
    </sheetView>
  </sheetViews>
  <sheetFormatPr defaultRowHeight="12.75"/>
  <cols>
    <col min="1" max="1" width="11" bestFit="1" customWidth="1"/>
    <col min="2" max="2" width="21.7109375" customWidth="1"/>
    <col min="3" max="3" width="5.140625" customWidth="1"/>
    <col min="4" max="4" width="16.42578125" customWidth="1"/>
  </cols>
  <sheetData>
    <row r="1" spans="1:7" ht="30">
      <c r="A1" s="191"/>
      <c r="B1" s="192"/>
      <c r="C1" s="193" t="s">
        <v>532</v>
      </c>
      <c r="D1" s="192"/>
      <c r="E1" s="192"/>
      <c r="F1" s="192"/>
      <c r="G1" s="194"/>
    </row>
    <row r="2" spans="1:7" ht="30">
      <c r="A2" s="195"/>
      <c r="B2" s="196"/>
      <c r="C2" s="197"/>
      <c r="D2" s="196"/>
      <c r="E2" s="196"/>
      <c r="F2" s="196"/>
      <c r="G2" s="198"/>
    </row>
    <row r="3" spans="1:7" ht="18.75" thickBot="1">
      <c r="A3" s="199"/>
      <c r="B3" s="200" t="s">
        <v>523</v>
      </c>
      <c r="C3" s="201"/>
      <c r="D3" s="200" t="s">
        <v>527</v>
      </c>
      <c r="E3" s="200"/>
      <c r="F3" s="200"/>
      <c r="G3" s="202" t="s">
        <v>522</v>
      </c>
    </row>
    <row r="4" spans="1:7">
      <c r="A4" s="203"/>
      <c r="B4" s="188"/>
      <c r="C4" s="189">
        <v>1</v>
      </c>
      <c r="D4" s="18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B73"/>
  <sheetViews>
    <sheetView workbookViewId="0">
      <selection activeCell="B1" sqref="B1"/>
    </sheetView>
  </sheetViews>
  <sheetFormatPr defaultRowHeight="12.75"/>
  <cols>
    <col min="2" max="2" width="47.42578125" bestFit="1" customWidth="1"/>
  </cols>
  <sheetData>
    <row r="1" spans="2:2" ht="25.5">
      <c r="B1" s="208" t="s">
        <v>607</v>
      </c>
    </row>
    <row r="5" spans="2:2">
      <c r="B5" s="207" t="s">
        <v>538</v>
      </c>
    </row>
    <row r="6" spans="2:2">
      <c r="B6" s="207" t="s">
        <v>539</v>
      </c>
    </row>
    <row r="7" spans="2:2">
      <c r="B7" s="207" t="s">
        <v>540</v>
      </c>
    </row>
    <row r="8" spans="2:2">
      <c r="B8" s="207" t="s">
        <v>541</v>
      </c>
    </row>
    <row r="9" spans="2:2">
      <c r="B9" s="207" t="s">
        <v>542</v>
      </c>
    </row>
    <row r="10" spans="2:2">
      <c r="B10" s="207" t="s">
        <v>543</v>
      </c>
    </row>
    <row r="11" spans="2:2">
      <c r="B11" s="207" t="s">
        <v>544</v>
      </c>
    </row>
    <row r="12" spans="2:2">
      <c r="B12" s="207" t="s">
        <v>545</v>
      </c>
    </row>
    <row r="13" spans="2:2">
      <c r="B13" s="207" t="s">
        <v>546</v>
      </c>
    </row>
    <row r="14" spans="2:2">
      <c r="B14" s="207" t="s">
        <v>547</v>
      </c>
    </row>
    <row r="15" spans="2:2">
      <c r="B15" s="207" t="s">
        <v>548</v>
      </c>
    </row>
    <row r="16" spans="2:2">
      <c r="B16" s="207" t="s">
        <v>549</v>
      </c>
    </row>
    <row r="17" spans="2:2">
      <c r="B17" s="207" t="s">
        <v>550</v>
      </c>
    </row>
    <row r="18" spans="2:2">
      <c r="B18" s="207" t="s">
        <v>551</v>
      </c>
    </row>
    <row r="19" spans="2:2">
      <c r="B19" s="207" t="s">
        <v>552</v>
      </c>
    </row>
    <row r="20" spans="2:2">
      <c r="B20" s="207" t="s">
        <v>553</v>
      </c>
    </row>
    <row r="21" spans="2:2">
      <c r="B21" s="207" t="s">
        <v>554</v>
      </c>
    </row>
    <row r="22" spans="2:2">
      <c r="B22" s="207" t="s">
        <v>555</v>
      </c>
    </row>
    <row r="23" spans="2:2">
      <c r="B23" s="207" t="s">
        <v>556</v>
      </c>
    </row>
    <row r="24" spans="2:2">
      <c r="B24" s="207" t="s">
        <v>557</v>
      </c>
    </row>
    <row r="25" spans="2:2">
      <c r="B25" s="207" t="s">
        <v>558</v>
      </c>
    </row>
    <row r="26" spans="2:2">
      <c r="B26" s="207" t="s">
        <v>559</v>
      </c>
    </row>
    <row r="27" spans="2:2">
      <c r="B27" s="207" t="s">
        <v>560</v>
      </c>
    </row>
    <row r="28" spans="2:2">
      <c r="B28" s="207" t="s">
        <v>561</v>
      </c>
    </row>
    <row r="29" spans="2:2">
      <c r="B29" s="207" t="s">
        <v>562</v>
      </c>
    </row>
    <row r="30" spans="2:2">
      <c r="B30" s="207" t="s">
        <v>563</v>
      </c>
    </row>
    <row r="31" spans="2:2">
      <c r="B31" s="207" t="s">
        <v>564</v>
      </c>
    </row>
    <row r="32" spans="2:2">
      <c r="B32" s="207" t="s">
        <v>565</v>
      </c>
    </row>
    <row r="33" spans="2:2">
      <c r="B33" s="207" t="s">
        <v>566</v>
      </c>
    </row>
    <row r="34" spans="2:2">
      <c r="B34" s="207" t="s">
        <v>567</v>
      </c>
    </row>
    <row r="35" spans="2:2">
      <c r="B35" s="207" t="s">
        <v>568</v>
      </c>
    </row>
    <row r="36" spans="2:2">
      <c r="B36" s="207" t="s">
        <v>569</v>
      </c>
    </row>
    <row r="37" spans="2:2">
      <c r="B37" s="207" t="s">
        <v>570</v>
      </c>
    </row>
    <row r="38" spans="2:2">
      <c r="B38" s="207" t="s">
        <v>571</v>
      </c>
    </row>
    <row r="39" spans="2:2">
      <c r="B39" s="207" t="s">
        <v>572</v>
      </c>
    </row>
    <row r="40" spans="2:2">
      <c r="B40" s="207" t="s">
        <v>573</v>
      </c>
    </row>
    <row r="41" spans="2:2">
      <c r="B41" s="207" t="s">
        <v>574</v>
      </c>
    </row>
    <row r="42" spans="2:2">
      <c r="B42" s="207" t="s">
        <v>575</v>
      </c>
    </row>
    <row r="43" spans="2:2">
      <c r="B43" s="207" t="s">
        <v>576</v>
      </c>
    </row>
    <row r="44" spans="2:2">
      <c r="B44" s="207" t="s">
        <v>577</v>
      </c>
    </row>
    <row r="45" spans="2:2">
      <c r="B45" s="207" t="s">
        <v>578</v>
      </c>
    </row>
    <row r="46" spans="2:2">
      <c r="B46" s="207" t="s">
        <v>579</v>
      </c>
    </row>
    <row r="47" spans="2:2">
      <c r="B47" s="207" t="s">
        <v>580</v>
      </c>
    </row>
    <row r="48" spans="2:2">
      <c r="B48" s="207" t="s">
        <v>581</v>
      </c>
    </row>
    <row r="49" spans="2:2">
      <c r="B49" s="207" t="s">
        <v>582</v>
      </c>
    </row>
    <row r="50" spans="2:2">
      <c r="B50" s="207" t="s">
        <v>583</v>
      </c>
    </row>
    <row r="51" spans="2:2">
      <c r="B51" s="207" t="s">
        <v>584</v>
      </c>
    </row>
    <row r="52" spans="2:2">
      <c r="B52" s="207" t="s">
        <v>585</v>
      </c>
    </row>
    <row r="53" spans="2:2">
      <c r="B53" s="207" t="s">
        <v>586</v>
      </c>
    </row>
    <row r="54" spans="2:2">
      <c r="B54" s="207" t="s">
        <v>587</v>
      </c>
    </row>
    <row r="55" spans="2:2">
      <c r="B55" s="207" t="s">
        <v>588</v>
      </c>
    </row>
    <row r="56" spans="2:2">
      <c r="B56" s="207" t="s">
        <v>589</v>
      </c>
    </row>
    <row r="57" spans="2:2">
      <c r="B57" s="207" t="s">
        <v>590</v>
      </c>
    </row>
    <row r="58" spans="2:2">
      <c r="B58" s="207" t="s">
        <v>591</v>
      </c>
    </row>
    <row r="59" spans="2:2">
      <c r="B59" s="207" t="s">
        <v>592</v>
      </c>
    </row>
    <row r="60" spans="2:2">
      <c r="B60" s="207" t="s">
        <v>593</v>
      </c>
    </row>
    <row r="61" spans="2:2">
      <c r="B61" s="207" t="s">
        <v>594</v>
      </c>
    </row>
    <row r="62" spans="2:2">
      <c r="B62" s="207" t="s">
        <v>595</v>
      </c>
    </row>
    <row r="63" spans="2:2">
      <c r="B63" s="207" t="s">
        <v>596</v>
      </c>
    </row>
    <row r="64" spans="2:2">
      <c r="B64" s="207" t="s">
        <v>597</v>
      </c>
    </row>
    <row r="65" spans="2:2">
      <c r="B65" s="207" t="s">
        <v>598</v>
      </c>
    </row>
    <row r="66" spans="2:2">
      <c r="B66" s="207" t="s">
        <v>599</v>
      </c>
    </row>
    <row r="67" spans="2:2">
      <c r="B67" s="207" t="s">
        <v>600</v>
      </c>
    </row>
    <row r="68" spans="2:2">
      <c r="B68" s="207" t="s">
        <v>601</v>
      </c>
    </row>
    <row r="69" spans="2:2">
      <c r="B69" s="207" t="s">
        <v>602</v>
      </c>
    </row>
    <row r="70" spans="2:2">
      <c r="B70" s="207" t="s">
        <v>603</v>
      </c>
    </row>
    <row r="71" spans="2:2">
      <c r="B71" s="207" t="s">
        <v>604</v>
      </c>
    </row>
    <row r="72" spans="2:2">
      <c r="B72" s="207" t="s">
        <v>605</v>
      </c>
    </row>
    <row r="73" spans="2:2">
      <c r="B73" s="207" t="s">
        <v>606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E20:I26"/>
  <sheetViews>
    <sheetView workbookViewId="0">
      <selection activeCell="I24" sqref="I24"/>
    </sheetView>
  </sheetViews>
  <sheetFormatPr defaultRowHeight="12.75"/>
  <sheetData>
    <row r="20" spans="5:9">
      <c r="E20">
        <v>66</v>
      </c>
      <c r="F20">
        <f>E20/300</f>
        <v>0.22</v>
      </c>
    </row>
    <row r="23" spans="5:9">
      <c r="E23">
        <v>1189</v>
      </c>
      <c r="F23">
        <f>E23/300</f>
        <v>3.9633333333333334</v>
      </c>
      <c r="H23">
        <v>1189</v>
      </c>
      <c r="I23">
        <f>4*50</f>
        <v>200</v>
      </c>
    </row>
    <row r="24" spans="5:9">
      <c r="E24">
        <f>365*5</f>
        <v>1825</v>
      </c>
      <c r="F24">
        <f>E23/E24</f>
        <v>0.65150684931506853</v>
      </c>
      <c r="H24">
        <f>365*4</f>
        <v>1460</v>
      </c>
      <c r="I24">
        <f>H23/H24</f>
        <v>0.81438356164383563</v>
      </c>
    </row>
    <row r="26" spans="5:9">
      <c r="E26">
        <v>31173</v>
      </c>
      <c r="F26">
        <f>E26/E24</f>
        <v>17.08109589041096</v>
      </c>
      <c r="H26">
        <f>E26</f>
        <v>31173</v>
      </c>
      <c r="I26">
        <f>H26/H24</f>
        <v>21.351369863013698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Z277"/>
  <sheetViews>
    <sheetView showGridLines="0" tabSelected="1" topLeftCell="A40" zoomScale="145" zoomScaleNormal="145" workbookViewId="0">
      <selection activeCell="J44" sqref="J44:N44"/>
    </sheetView>
  </sheetViews>
  <sheetFormatPr defaultColWidth="14.42578125" defaultRowHeight="15.75" customHeight="1"/>
  <cols>
    <col min="1" max="1" width="1.5703125" style="1" customWidth="1"/>
    <col min="2" max="2" width="2.85546875" style="1" customWidth="1"/>
    <col min="3" max="8" width="3" style="1" customWidth="1"/>
    <col min="9" max="9" width="4.140625" style="1" customWidth="1"/>
    <col min="10" max="10" width="20.140625" style="1" customWidth="1"/>
    <col min="11" max="11" width="28.42578125" style="1" customWidth="1"/>
    <col min="12" max="13" width="19.85546875" style="223" customWidth="1"/>
    <col min="14" max="14" width="22.42578125" style="223" customWidth="1"/>
    <col min="15" max="17" width="22.42578125" style="1" customWidth="1"/>
    <col min="18" max="18" width="20.42578125" style="1" customWidth="1"/>
    <col min="19" max="19" width="45.140625" style="1" customWidth="1"/>
    <col min="20" max="20" width="2.85546875" style="1" customWidth="1"/>
    <col min="21" max="260" width="14.42578125" style="1" customWidth="1"/>
  </cols>
  <sheetData>
    <row r="1" spans="1:20" ht="58.35" customHeight="1">
      <c r="A1" s="267" t="s">
        <v>0</v>
      </c>
      <c r="B1" s="268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  <c r="N1" s="269"/>
      <c r="O1" s="270"/>
      <c r="P1" s="270"/>
      <c r="Q1" s="270"/>
      <c r="R1" s="269"/>
      <c r="S1" s="269"/>
      <c r="T1" s="271"/>
    </row>
    <row r="2" spans="1:20" ht="43.35" customHeight="1">
      <c r="A2" s="276" t="s">
        <v>1</v>
      </c>
      <c r="B2" s="277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0"/>
      <c r="N2" s="278"/>
      <c r="O2" s="270"/>
      <c r="P2" s="270"/>
      <c r="Q2" s="270"/>
      <c r="R2" s="278"/>
      <c r="S2" s="278"/>
      <c r="T2" s="278"/>
    </row>
    <row r="3" spans="1:20" ht="16.7" customHeight="1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4</v>
      </c>
      <c r="G3" s="3" t="s">
        <v>6</v>
      </c>
      <c r="H3" s="3" t="s">
        <v>2</v>
      </c>
      <c r="I3" s="4"/>
      <c r="J3" s="5" t="s">
        <v>7</v>
      </c>
      <c r="K3" s="5" t="s">
        <v>8</v>
      </c>
      <c r="L3" s="209" t="s">
        <v>9</v>
      </c>
      <c r="M3" s="209" t="s">
        <v>615</v>
      </c>
      <c r="N3" s="209" t="s">
        <v>10</v>
      </c>
      <c r="O3" s="209" t="s">
        <v>618</v>
      </c>
      <c r="P3" s="209" t="s">
        <v>760</v>
      </c>
      <c r="Q3" s="209" t="s">
        <v>620</v>
      </c>
      <c r="R3" s="6" t="s">
        <v>11</v>
      </c>
      <c r="S3" s="5" t="s">
        <v>12</v>
      </c>
      <c r="T3" s="7"/>
    </row>
    <row r="4" spans="1:20" ht="16.7" customHeight="1">
      <c r="A4" s="8"/>
      <c r="B4" s="9"/>
      <c r="C4" s="10"/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 t="s">
        <v>13</v>
      </c>
      <c r="J4" s="246"/>
      <c r="K4" s="247"/>
      <c r="L4" s="248" t="s">
        <v>631</v>
      </c>
      <c r="M4" s="249" t="s">
        <v>627</v>
      </c>
      <c r="N4" s="250"/>
      <c r="O4" s="231"/>
      <c r="P4" s="231"/>
      <c r="Q4" s="231"/>
      <c r="R4" s="231"/>
      <c r="S4" s="233" t="s">
        <v>14</v>
      </c>
      <c r="T4" s="16"/>
    </row>
    <row r="5" spans="1:20" ht="16.7" customHeight="1">
      <c r="A5" s="2"/>
      <c r="B5" s="17"/>
      <c r="C5" s="17"/>
      <c r="D5" s="17"/>
      <c r="E5" s="17"/>
      <c r="F5" s="17"/>
      <c r="G5" s="17"/>
      <c r="H5" s="17"/>
      <c r="I5" s="18"/>
      <c r="J5" s="251"/>
      <c r="K5" s="252"/>
      <c r="L5" s="249" t="s">
        <v>632</v>
      </c>
      <c r="M5" s="253" t="s">
        <v>629</v>
      </c>
      <c r="N5" s="249" t="s">
        <v>757</v>
      </c>
      <c r="O5" s="234"/>
      <c r="P5" s="234"/>
      <c r="Q5" s="234"/>
      <c r="R5" s="234"/>
      <c r="S5" s="236"/>
      <c r="T5" s="7"/>
    </row>
    <row r="6" spans="1:20" ht="16.7" customHeight="1">
      <c r="A6" s="2"/>
      <c r="B6" s="17"/>
      <c r="C6" s="17"/>
      <c r="D6" s="17"/>
      <c r="E6" s="17"/>
      <c r="F6" s="17"/>
      <c r="G6" s="17"/>
      <c r="H6" s="17"/>
      <c r="I6" s="18"/>
      <c r="J6" s="251" t="s">
        <v>623</v>
      </c>
      <c r="K6" s="252" t="s">
        <v>624</v>
      </c>
      <c r="L6" s="249" t="s">
        <v>633</v>
      </c>
      <c r="M6" s="249" t="s">
        <v>628</v>
      </c>
      <c r="N6" s="249" t="s">
        <v>625</v>
      </c>
      <c r="O6" s="234"/>
      <c r="P6" s="234"/>
      <c r="Q6" s="234"/>
      <c r="R6" s="234"/>
      <c r="S6" s="236"/>
      <c r="T6" s="7"/>
    </row>
    <row r="7" spans="1:20" ht="16.7" customHeight="1">
      <c r="A7" s="2"/>
      <c r="B7" s="17"/>
      <c r="C7" s="17"/>
      <c r="D7" s="17"/>
      <c r="E7" s="17"/>
      <c r="F7" s="17"/>
      <c r="G7" s="17"/>
      <c r="H7" s="17"/>
      <c r="I7" s="18"/>
      <c r="J7" s="251"/>
      <c r="K7" s="252"/>
      <c r="L7" s="248" t="s">
        <v>634</v>
      </c>
      <c r="M7" s="249" t="s">
        <v>630</v>
      </c>
      <c r="N7" s="249" t="s">
        <v>621</v>
      </c>
      <c r="O7" s="234"/>
      <c r="P7" s="234"/>
      <c r="Q7" s="234"/>
      <c r="R7" s="234"/>
      <c r="S7" s="236"/>
      <c r="T7" s="7"/>
    </row>
    <row r="8" spans="1:20" ht="16.7" customHeight="1">
      <c r="A8" s="8"/>
      <c r="B8" s="22">
        <v>6</v>
      </c>
      <c r="C8" s="23">
        <v>7</v>
      </c>
      <c r="D8" s="23">
        <v>8</v>
      </c>
      <c r="E8" s="23">
        <v>9</v>
      </c>
      <c r="F8" s="23">
        <v>10</v>
      </c>
      <c r="G8" s="23">
        <v>11</v>
      </c>
      <c r="H8" s="23">
        <v>12</v>
      </c>
      <c r="I8" s="24">
        <v>1</v>
      </c>
      <c r="J8" s="254" t="s">
        <v>535</v>
      </c>
      <c r="K8" s="255" t="s">
        <v>534</v>
      </c>
      <c r="L8" s="248" t="s">
        <v>635</v>
      </c>
      <c r="M8" s="248" t="s">
        <v>636</v>
      </c>
      <c r="N8" s="249" t="s">
        <v>755</v>
      </c>
      <c r="O8" s="226"/>
      <c r="P8" s="226"/>
      <c r="Q8" s="226"/>
      <c r="R8" s="226" t="s">
        <v>720</v>
      </c>
      <c r="S8" s="227"/>
      <c r="T8" s="7"/>
    </row>
    <row r="9" spans="1:20" ht="16.7" customHeight="1">
      <c r="A9" s="2"/>
      <c r="B9" s="17"/>
      <c r="C9" s="17"/>
      <c r="D9" s="17"/>
      <c r="E9" s="17"/>
      <c r="F9" s="17"/>
      <c r="G9" s="17"/>
      <c r="H9" s="17"/>
      <c r="I9" s="18"/>
      <c r="J9" s="251" t="s">
        <v>623</v>
      </c>
      <c r="K9" s="252"/>
      <c r="L9" s="248" t="s">
        <v>637</v>
      </c>
      <c r="M9" s="249" t="s">
        <v>641</v>
      </c>
      <c r="N9" s="249" t="s">
        <v>756</v>
      </c>
      <c r="O9" s="226"/>
      <c r="P9" s="226"/>
      <c r="Q9" s="226"/>
      <c r="R9" s="226"/>
      <c r="S9" s="227"/>
      <c r="T9" s="7"/>
    </row>
    <row r="10" spans="1:20" ht="16.7" customHeight="1">
      <c r="A10" s="2"/>
      <c r="B10" s="17"/>
      <c r="C10" s="17"/>
      <c r="D10" s="17"/>
      <c r="E10" s="17"/>
      <c r="F10" s="17"/>
      <c r="G10" s="17"/>
      <c r="H10" s="17"/>
      <c r="I10" s="18"/>
      <c r="J10" s="256" t="s">
        <v>618</v>
      </c>
      <c r="K10" s="252" t="s">
        <v>619</v>
      </c>
      <c r="L10" s="248" t="s">
        <v>638</v>
      </c>
      <c r="M10" s="249" t="s">
        <v>642</v>
      </c>
      <c r="N10" s="249" t="s">
        <v>643</v>
      </c>
      <c r="O10" s="226"/>
      <c r="P10" s="226"/>
      <c r="Q10" s="226"/>
      <c r="R10" s="226"/>
      <c r="S10" s="227"/>
      <c r="T10" s="7"/>
    </row>
    <row r="11" spans="1:20" ht="16.7" customHeight="1">
      <c r="A11" s="2"/>
      <c r="B11" s="17"/>
      <c r="C11" s="17"/>
      <c r="D11" s="17"/>
      <c r="E11" s="17"/>
      <c r="F11" s="17"/>
      <c r="G11" s="17"/>
      <c r="H11" s="17"/>
      <c r="I11" s="18"/>
      <c r="J11" s="256"/>
      <c r="K11" s="252"/>
      <c r="L11" s="248" t="s">
        <v>639</v>
      </c>
      <c r="M11" s="249" t="s">
        <v>645</v>
      </c>
      <c r="N11" s="253" t="s">
        <v>644</v>
      </c>
      <c r="O11" s="226"/>
      <c r="P11" s="226"/>
      <c r="Q11" s="226"/>
      <c r="R11" s="226"/>
      <c r="S11" s="227"/>
      <c r="T11" s="7"/>
    </row>
    <row r="12" spans="1:20" ht="16.7" customHeight="1" thickBot="1">
      <c r="A12" s="2"/>
      <c r="B12" s="17"/>
      <c r="C12" s="17"/>
      <c r="D12" s="17"/>
      <c r="E12" s="17"/>
      <c r="F12" s="17"/>
      <c r="G12" s="17"/>
      <c r="H12" s="17"/>
      <c r="I12" s="18"/>
      <c r="J12" s="257" t="s">
        <v>620</v>
      </c>
      <c r="K12" s="258" t="s">
        <v>622</v>
      </c>
      <c r="L12" s="259" t="s">
        <v>640</v>
      </c>
      <c r="M12" s="260" t="s">
        <v>646</v>
      </c>
      <c r="N12" s="260" t="s">
        <v>647</v>
      </c>
      <c r="O12" s="228"/>
      <c r="P12" s="228"/>
      <c r="Q12" s="228"/>
      <c r="R12" s="228"/>
      <c r="S12" s="229"/>
      <c r="T12" s="7"/>
    </row>
    <row r="13" spans="1:20" ht="16.7" customHeight="1" thickTop="1">
      <c r="A13" s="8"/>
      <c r="B13" s="22">
        <v>13</v>
      </c>
      <c r="C13" s="23">
        <v>14</v>
      </c>
      <c r="D13" s="23">
        <v>15</v>
      </c>
      <c r="E13" s="23">
        <v>16</v>
      </c>
      <c r="F13" s="23">
        <v>17</v>
      </c>
      <c r="G13" s="23">
        <v>18</v>
      </c>
      <c r="H13" s="23">
        <v>19</v>
      </c>
      <c r="I13" s="24">
        <v>2</v>
      </c>
      <c r="J13" s="261" t="s">
        <v>536</v>
      </c>
      <c r="K13" s="262" t="s">
        <v>617</v>
      </c>
      <c r="L13" s="248" t="s">
        <v>648</v>
      </c>
      <c r="M13" s="250" t="s">
        <v>653</v>
      </c>
      <c r="N13" s="250" t="s">
        <v>759</v>
      </c>
      <c r="O13" s="231"/>
      <c r="P13" s="231"/>
      <c r="Q13" s="231"/>
      <c r="R13" s="231"/>
      <c r="S13" s="237" t="s">
        <v>722</v>
      </c>
      <c r="T13" s="16"/>
    </row>
    <row r="14" spans="1:20" ht="16.7" customHeight="1">
      <c r="A14" s="2"/>
      <c r="B14" s="17"/>
      <c r="C14" s="17"/>
      <c r="D14" s="17"/>
      <c r="E14" s="17"/>
      <c r="F14" s="17"/>
      <c r="G14" s="17"/>
      <c r="H14" s="17"/>
      <c r="I14" s="18"/>
      <c r="J14" s="256"/>
      <c r="K14" s="252"/>
      <c r="L14" s="248" t="s">
        <v>649</v>
      </c>
      <c r="M14" s="249" t="s">
        <v>721</v>
      </c>
      <c r="N14" s="249" t="s">
        <v>758</v>
      </c>
      <c r="O14" s="234"/>
      <c r="P14" s="234"/>
      <c r="Q14" s="234"/>
      <c r="R14" s="234"/>
      <c r="S14" s="236"/>
      <c r="T14" s="16"/>
    </row>
    <row r="15" spans="1:20" ht="16.7" customHeight="1">
      <c r="A15" s="2"/>
      <c r="B15" s="17"/>
      <c r="C15" s="17"/>
      <c r="D15" s="17"/>
      <c r="E15" s="17"/>
      <c r="F15" s="17"/>
      <c r="G15" s="17"/>
      <c r="H15" s="17"/>
      <c r="I15" s="18"/>
      <c r="J15" s="256"/>
      <c r="K15" s="252"/>
      <c r="L15" s="248" t="s">
        <v>650</v>
      </c>
      <c r="M15" s="249" t="s">
        <v>654</v>
      </c>
      <c r="N15" s="249" t="s">
        <v>655</v>
      </c>
      <c r="O15" s="234"/>
      <c r="P15" s="234"/>
      <c r="Q15" s="234"/>
      <c r="R15" s="234"/>
      <c r="S15" s="236"/>
      <c r="T15" s="16"/>
    </row>
    <row r="16" spans="1:20" ht="16.7" customHeight="1">
      <c r="A16" s="2"/>
      <c r="B16" s="17"/>
      <c r="C16" s="17"/>
      <c r="D16" s="17"/>
      <c r="E16" s="17"/>
      <c r="F16" s="17"/>
      <c r="G16" s="17"/>
      <c r="H16" s="17"/>
      <c r="I16" s="18"/>
      <c r="J16" s="256"/>
      <c r="K16" s="252"/>
      <c r="L16" s="248" t="s">
        <v>651</v>
      </c>
      <c r="M16" s="249" t="s">
        <v>656</v>
      </c>
      <c r="N16" s="249" t="s">
        <v>657</v>
      </c>
      <c r="O16" s="234"/>
      <c r="P16" s="234"/>
      <c r="Q16" s="234"/>
      <c r="R16" s="234"/>
      <c r="S16" s="236"/>
      <c r="T16" s="16"/>
    </row>
    <row r="17" spans="1:20" ht="16.7" customHeight="1">
      <c r="A17" s="2"/>
      <c r="B17" s="17"/>
      <c r="C17" s="17"/>
      <c r="D17" s="17"/>
      <c r="E17" s="17"/>
      <c r="F17" s="17"/>
      <c r="G17" s="17"/>
      <c r="H17" s="17"/>
      <c r="I17" s="18"/>
      <c r="J17" s="256"/>
      <c r="K17" s="252"/>
      <c r="L17" s="248" t="s">
        <v>652</v>
      </c>
      <c r="M17" s="263" t="s">
        <v>658</v>
      </c>
      <c r="N17" s="249" t="s">
        <v>659</v>
      </c>
      <c r="O17" s="234"/>
      <c r="P17" s="234"/>
      <c r="Q17" s="234"/>
      <c r="R17" s="234"/>
      <c r="S17" s="236"/>
      <c r="T17" s="7"/>
    </row>
    <row r="18" spans="1:20" ht="16.7" customHeight="1">
      <c r="A18" s="8"/>
      <c r="B18" s="22">
        <v>20</v>
      </c>
      <c r="C18" s="26">
        <v>21</v>
      </c>
      <c r="D18" s="23">
        <v>22</v>
      </c>
      <c r="E18" s="23">
        <v>23</v>
      </c>
      <c r="F18" s="23">
        <v>24</v>
      </c>
      <c r="G18" s="23">
        <v>25</v>
      </c>
      <c r="H18" s="23">
        <v>26</v>
      </c>
      <c r="I18" s="24">
        <v>3</v>
      </c>
      <c r="J18" s="254" t="s">
        <v>537</v>
      </c>
      <c r="K18" s="255" t="s">
        <v>608</v>
      </c>
      <c r="L18" s="248" t="s">
        <v>660</v>
      </c>
      <c r="M18" s="249" t="s">
        <v>669</v>
      </c>
      <c r="N18" s="253" t="s">
        <v>668</v>
      </c>
      <c r="O18" s="226"/>
      <c r="P18" s="226"/>
      <c r="Q18" s="226"/>
      <c r="R18" s="226"/>
      <c r="S18" s="230" t="s">
        <v>15</v>
      </c>
      <c r="T18" s="7"/>
    </row>
    <row r="19" spans="1:20" ht="16.7" customHeight="1">
      <c r="A19" s="2"/>
      <c r="B19" s="17"/>
      <c r="C19" s="17"/>
      <c r="D19" s="17"/>
      <c r="E19" s="17"/>
      <c r="F19" s="17"/>
      <c r="G19" s="17"/>
      <c r="H19" s="17"/>
      <c r="I19" s="18"/>
      <c r="J19" s="256"/>
      <c r="K19" s="252"/>
      <c r="L19" s="248" t="s">
        <v>661</v>
      </c>
      <c r="M19" s="263" t="s">
        <v>665</v>
      </c>
      <c r="N19" s="249" t="s">
        <v>666</v>
      </c>
      <c r="O19" s="226"/>
      <c r="P19" s="226"/>
      <c r="Q19" s="226"/>
      <c r="R19" s="226"/>
      <c r="S19" s="227"/>
      <c r="T19" s="7"/>
    </row>
    <row r="20" spans="1:20" ht="16.7" customHeight="1">
      <c r="A20" s="2"/>
      <c r="B20" s="17"/>
      <c r="C20" s="17"/>
      <c r="D20" s="17"/>
      <c r="E20" s="17"/>
      <c r="F20" s="17"/>
      <c r="G20" s="17"/>
      <c r="H20" s="17"/>
      <c r="I20" s="18"/>
      <c r="J20" s="256"/>
      <c r="K20" s="252"/>
      <c r="L20" s="248" t="s">
        <v>662</v>
      </c>
      <c r="M20" s="263" t="s">
        <v>667</v>
      </c>
      <c r="N20" s="249" t="s">
        <v>670</v>
      </c>
      <c r="O20" s="226"/>
      <c r="P20" s="226"/>
      <c r="Q20" s="226"/>
      <c r="R20" s="226"/>
      <c r="S20" s="227"/>
      <c r="T20" s="7"/>
    </row>
    <row r="21" spans="1:20" ht="16.7" customHeight="1">
      <c r="A21" s="2"/>
      <c r="B21" s="17"/>
      <c r="C21" s="17"/>
      <c r="D21" s="17"/>
      <c r="E21" s="17"/>
      <c r="F21" s="17"/>
      <c r="G21" s="17"/>
      <c r="H21" s="17"/>
      <c r="I21" s="18"/>
      <c r="J21" s="256"/>
      <c r="K21" s="252"/>
      <c r="L21" s="248" t="s">
        <v>663</v>
      </c>
      <c r="M21" s="263" t="s">
        <v>671</v>
      </c>
      <c r="N21" s="249" t="s">
        <v>672</v>
      </c>
      <c r="O21" s="226"/>
      <c r="P21" s="226"/>
      <c r="Q21" s="226"/>
      <c r="R21" s="226"/>
      <c r="S21" s="227"/>
      <c r="T21" s="7"/>
    </row>
    <row r="22" spans="1:20" ht="16.7" customHeight="1">
      <c r="A22" s="2"/>
      <c r="B22" s="17"/>
      <c r="C22" s="17"/>
      <c r="D22" s="17"/>
      <c r="E22" s="17"/>
      <c r="F22" s="17"/>
      <c r="G22" s="17"/>
      <c r="H22" s="17"/>
      <c r="I22" s="18"/>
      <c r="J22" s="256"/>
      <c r="K22" s="252"/>
      <c r="L22" s="248" t="s">
        <v>664</v>
      </c>
      <c r="M22" s="263" t="s">
        <v>673</v>
      </c>
      <c r="N22" s="249" t="s">
        <v>674</v>
      </c>
      <c r="O22" s="226"/>
      <c r="P22" s="226"/>
      <c r="Q22" s="226"/>
      <c r="R22" s="226"/>
      <c r="S22" s="227"/>
      <c r="T22" s="7"/>
    </row>
    <row r="23" spans="1:20" ht="16.7" customHeight="1">
      <c r="A23" s="8"/>
      <c r="B23" s="22">
        <v>27</v>
      </c>
      <c r="C23" s="23">
        <v>28</v>
      </c>
      <c r="D23" s="23">
        <v>29</v>
      </c>
      <c r="E23" s="23">
        <v>30</v>
      </c>
      <c r="F23" s="23">
        <v>31</v>
      </c>
      <c r="G23" s="28"/>
      <c r="H23" s="28"/>
      <c r="I23" s="24">
        <v>4</v>
      </c>
      <c r="J23" s="254" t="s">
        <v>609</v>
      </c>
      <c r="K23" s="254" t="s">
        <v>723</v>
      </c>
      <c r="L23" s="248" t="s">
        <v>675</v>
      </c>
      <c r="M23" s="263" t="s">
        <v>680</v>
      </c>
      <c r="N23" s="249" t="s">
        <v>681</v>
      </c>
      <c r="O23" s="234"/>
      <c r="P23" s="234"/>
      <c r="Q23" s="234"/>
      <c r="R23" s="234"/>
      <c r="S23" s="239"/>
      <c r="T23" s="7"/>
    </row>
    <row r="24" spans="1:20" ht="16.7" customHeight="1">
      <c r="A24" s="2"/>
      <c r="B24" s="17"/>
      <c r="C24" s="17"/>
      <c r="D24" s="17"/>
      <c r="E24" s="17"/>
      <c r="F24" s="17"/>
      <c r="G24" s="17"/>
      <c r="H24" s="17"/>
      <c r="I24" s="18"/>
      <c r="J24" s="256"/>
      <c r="K24" s="252" t="s">
        <v>724</v>
      </c>
      <c r="L24" s="248" t="s">
        <v>676</v>
      </c>
      <c r="M24" s="249" t="s">
        <v>682</v>
      </c>
      <c r="N24" s="249" t="s">
        <v>683</v>
      </c>
      <c r="O24" s="234"/>
      <c r="P24" s="234"/>
      <c r="Q24" s="234"/>
      <c r="R24" s="234"/>
      <c r="S24" s="236"/>
      <c r="T24" s="16"/>
    </row>
    <row r="25" spans="1:20" ht="16.7" customHeight="1">
      <c r="A25" s="2"/>
      <c r="B25" s="17"/>
      <c r="C25" s="17"/>
      <c r="D25" s="17"/>
      <c r="E25" s="17"/>
      <c r="F25" s="17"/>
      <c r="G25" s="17"/>
      <c r="H25" s="17"/>
      <c r="I25" s="18"/>
      <c r="J25" s="256"/>
      <c r="K25" s="252"/>
      <c r="L25" s="248" t="s">
        <v>677</v>
      </c>
      <c r="M25" s="263" t="s">
        <v>684</v>
      </c>
      <c r="N25" s="249" t="s">
        <v>685</v>
      </c>
      <c r="O25" s="234"/>
      <c r="P25" s="234"/>
      <c r="Q25" s="234"/>
      <c r="R25" s="234"/>
      <c r="S25" s="236"/>
      <c r="T25" s="16"/>
    </row>
    <row r="26" spans="1:20" ht="16.7" customHeight="1">
      <c r="A26" s="2"/>
      <c r="B26" s="17"/>
      <c r="C26" s="17"/>
      <c r="D26" s="17"/>
      <c r="E26" s="17"/>
      <c r="F26" s="17"/>
      <c r="G26" s="17"/>
      <c r="H26" s="17"/>
      <c r="I26" s="18"/>
      <c r="J26" s="256"/>
      <c r="K26" s="252"/>
      <c r="L26" s="248" t="s">
        <v>678</v>
      </c>
      <c r="M26" s="263" t="s">
        <v>686</v>
      </c>
      <c r="N26" s="249" t="s">
        <v>687</v>
      </c>
      <c r="O26" s="234"/>
      <c r="P26" s="234"/>
      <c r="Q26" s="234"/>
      <c r="R26" s="234"/>
      <c r="S26" s="236"/>
      <c r="T26" s="16"/>
    </row>
    <row r="27" spans="1:20" ht="43.7" customHeight="1">
      <c r="A27" s="290" t="s">
        <v>16</v>
      </c>
      <c r="B27" s="273"/>
      <c r="C27" s="270"/>
      <c r="D27" s="270"/>
      <c r="E27" s="270"/>
      <c r="F27" s="270"/>
      <c r="G27" s="270"/>
      <c r="H27" s="270"/>
      <c r="I27" s="270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0"/>
    </row>
    <row r="28" spans="1:20" ht="16.7" customHeight="1">
      <c r="A28" s="29"/>
      <c r="B28" s="30" t="s">
        <v>2</v>
      </c>
      <c r="C28" s="30" t="s">
        <v>3</v>
      </c>
      <c r="D28" s="30" t="s">
        <v>4</v>
      </c>
      <c r="E28" s="30" t="s">
        <v>5</v>
      </c>
      <c r="F28" s="30" t="s">
        <v>4</v>
      </c>
      <c r="G28" s="30" t="s">
        <v>6</v>
      </c>
      <c r="H28" s="30" t="s">
        <v>2</v>
      </c>
      <c r="I28" s="31"/>
      <c r="J28" s="32" t="s">
        <v>7</v>
      </c>
      <c r="K28" s="32" t="s">
        <v>8</v>
      </c>
      <c r="L28" s="211" t="s">
        <v>9</v>
      </c>
      <c r="M28" s="211"/>
      <c r="N28" s="211" t="s">
        <v>10</v>
      </c>
      <c r="O28" s="32"/>
      <c r="P28" s="32"/>
      <c r="Q28" s="32"/>
      <c r="R28" s="33" t="s">
        <v>11</v>
      </c>
      <c r="S28" s="32" t="s">
        <v>12</v>
      </c>
      <c r="T28" s="34"/>
    </row>
    <row r="29" spans="1:20" ht="16.7" customHeight="1">
      <c r="A29" s="35"/>
      <c r="B29" s="36"/>
      <c r="C29" s="36"/>
      <c r="D29" s="36"/>
      <c r="E29" s="36"/>
      <c r="F29" s="36"/>
      <c r="G29" s="12">
        <v>1</v>
      </c>
      <c r="H29" s="12">
        <v>2</v>
      </c>
      <c r="I29" s="37" t="s">
        <v>13</v>
      </c>
      <c r="J29" s="264"/>
      <c r="K29" s="247"/>
      <c r="L29" s="248" t="s">
        <v>679</v>
      </c>
      <c r="M29" s="265" t="s">
        <v>688</v>
      </c>
      <c r="N29" s="232" t="s">
        <v>689</v>
      </c>
      <c r="O29" s="231"/>
      <c r="P29" s="231"/>
      <c r="Q29" s="231"/>
      <c r="R29" s="231"/>
      <c r="S29" s="237"/>
      <c r="T29" s="40"/>
    </row>
    <row r="30" spans="1:20" ht="16.7" customHeight="1">
      <c r="A30" s="35"/>
      <c r="B30" s="22">
        <v>3</v>
      </c>
      <c r="C30" s="23">
        <v>4</v>
      </c>
      <c r="D30" s="23">
        <v>5</v>
      </c>
      <c r="E30" s="23">
        <v>6</v>
      </c>
      <c r="F30" s="23">
        <v>7</v>
      </c>
      <c r="G30" s="23">
        <v>8</v>
      </c>
      <c r="H30" s="23">
        <v>9</v>
      </c>
      <c r="I30" s="42">
        <v>1</v>
      </c>
      <c r="J30" s="254" t="s">
        <v>535</v>
      </c>
      <c r="K30" s="266" t="s">
        <v>725</v>
      </c>
      <c r="L30" s="248" t="s">
        <v>690</v>
      </c>
      <c r="M30" s="249" t="s">
        <v>695</v>
      </c>
      <c r="N30" s="249" t="s">
        <v>702</v>
      </c>
      <c r="O30" s="226"/>
      <c r="P30" s="226"/>
      <c r="Q30" s="226"/>
      <c r="R30" s="226"/>
      <c r="S30" s="227"/>
      <c r="T30" s="43"/>
    </row>
    <row r="31" spans="1:20" ht="16.7" customHeight="1">
      <c r="A31" s="29"/>
      <c r="B31" s="41"/>
      <c r="C31" s="41"/>
      <c r="D31" s="41"/>
      <c r="E31" s="41"/>
      <c r="F31" s="41"/>
      <c r="G31" s="41"/>
      <c r="H31" s="41"/>
      <c r="I31" s="41"/>
      <c r="J31" s="256"/>
      <c r="K31" s="252"/>
      <c r="L31" s="248" t="s">
        <v>691</v>
      </c>
      <c r="M31" s="263" t="s">
        <v>696</v>
      </c>
      <c r="N31" s="249" t="s">
        <v>697</v>
      </c>
      <c r="O31" s="226"/>
      <c r="P31" s="226"/>
      <c r="Q31" s="226"/>
      <c r="R31" s="226"/>
      <c r="S31" s="227"/>
      <c r="T31" s="43"/>
    </row>
    <row r="32" spans="1:20" ht="16.7" customHeight="1">
      <c r="A32" s="29"/>
      <c r="B32" s="41"/>
      <c r="C32" s="41"/>
      <c r="D32" s="41"/>
      <c r="E32" s="41"/>
      <c r="F32" s="41"/>
      <c r="G32" s="41"/>
      <c r="H32" s="41"/>
      <c r="I32" s="41"/>
      <c r="J32" s="256"/>
      <c r="K32" s="252"/>
      <c r="L32" s="248" t="s">
        <v>692</v>
      </c>
      <c r="M32" s="249" t="s">
        <v>698</v>
      </c>
      <c r="N32" s="249" t="s">
        <v>701</v>
      </c>
      <c r="O32" s="226"/>
      <c r="P32" s="226"/>
      <c r="Q32" s="226"/>
      <c r="R32" s="226"/>
      <c r="S32" s="227"/>
      <c r="T32" s="43"/>
    </row>
    <row r="33" spans="1:20" ht="16.7" customHeight="1">
      <c r="A33" s="29"/>
      <c r="B33" s="41"/>
      <c r="C33" s="41"/>
      <c r="D33" s="41"/>
      <c r="E33" s="41"/>
      <c r="F33" s="41"/>
      <c r="G33" s="41"/>
      <c r="H33" s="41"/>
      <c r="I33" s="41"/>
      <c r="J33" s="256"/>
      <c r="K33" s="252"/>
      <c r="L33" s="248" t="s">
        <v>693</v>
      </c>
      <c r="M33" s="249" t="s">
        <v>699</v>
      </c>
      <c r="N33" s="249" t="s">
        <v>700</v>
      </c>
      <c r="O33" s="226"/>
      <c r="P33" s="226"/>
      <c r="Q33" s="226"/>
      <c r="R33" s="226"/>
      <c r="S33" s="227"/>
      <c r="T33" s="43"/>
    </row>
    <row r="34" spans="1:20" ht="16.7" customHeight="1">
      <c r="A34" s="29"/>
      <c r="B34" s="41"/>
      <c r="C34" s="41"/>
      <c r="D34" s="41"/>
      <c r="E34" s="41"/>
      <c r="F34" s="41"/>
      <c r="G34" s="41"/>
      <c r="H34" s="41"/>
      <c r="I34" s="41"/>
      <c r="J34" s="256"/>
      <c r="K34" s="252"/>
      <c r="L34" s="248" t="s">
        <v>694</v>
      </c>
      <c r="M34" s="249" t="s">
        <v>703</v>
      </c>
      <c r="N34" s="249" t="s">
        <v>704</v>
      </c>
      <c r="O34" s="226"/>
      <c r="P34" s="226"/>
      <c r="Q34" s="226"/>
      <c r="R34" s="226"/>
      <c r="S34" s="227"/>
      <c r="T34" s="43"/>
    </row>
    <row r="35" spans="1:20" ht="16.7" customHeight="1">
      <c r="A35" s="35"/>
      <c r="B35" s="22">
        <v>10</v>
      </c>
      <c r="C35" s="23">
        <v>11</v>
      </c>
      <c r="D35" s="23">
        <v>12</v>
      </c>
      <c r="E35" s="23">
        <v>13</v>
      </c>
      <c r="F35" s="26">
        <v>14</v>
      </c>
      <c r="G35" s="23">
        <v>15</v>
      </c>
      <c r="H35" s="23">
        <v>16</v>
      </c>
      <c r="I35" s="42">
        <v>2</v>
      </c>
      <c r="J35" s="254" t="s">
        <v>726</v>
      </c>
      <c r="K35" s="252" t="s">
        <v>727</v>
      </c>
      <c r="L35" s="248" t="s">
        <v>706</v>
      </c>
      <c r="M35" s="263" t="s">
        <v>710</v>
      </c>
      <c r="N35" s="249" t="s">
        <v>711</v>
      </c>
      <c r="O35" s="234"/>
      <c r="P35" s="234"/>
      <c r="Q35" s="234"/>
      <c r="R35" s="234"/>
      <c r="S35" s="244" t="s">
        <v>17</v>
      </c>
      <c r="T35" s="43"/>
    </row>
    <row r="36" spans="1:20" ht="16.7" customHeight="1">
      <c r="A36" s="29"/>
      <c r="B36" s="41"/>
      <c r="C36" s="41"/>
      <c r="D36" s="41"/>
      <c r="E36" s="41"/>
      <c r="F36" s="41"/>
      <c r="G36" s="41"/>
      <c r="H36" s="41"/>
      <c r="I36" s="41"/>
      <c r="J36" s="256"/>
      <c r="K36" s="252"/>
      <c r="L36" s="248" t="s">
        <v>707</v>
      </c>
      <c r="M36" s="263" t="s">
        <v>712</v>
      </c>
      <c r="N36" s="249" t="s">
        <v>713</v>
      </c>
      <c r="O36" s="234"/>
      <c r="P36" s="234"/>
      <c r="Q36" s="234"/>
      <c r="R36" s="234"/>
      <c r="S36" s="236"/>
      <c r="T36" s="43"/>
    </row>
    <row r="37" spans="1:20" ht="16.7" customHeight="1">
      <c r="A37" s="29"/>
      <c r="B37" s="41"/>
      <c r="C37" s="41"/>
      <c r="D37" s="41"/>
      <c r="E37" s="41"/>
      <c r="F37" s="41"/>
      <c r="G37" s="41"/>
      <c r="H37" s="41"/>
      <c r="I37" s="41"/>
      <c r="J37" s="256"/>
      <c r="K37" s="252"/>
      <c r="L37" s="248" t="s">
        <v>708</v>
      </c>
      <c r="M37" s="263" t="s">
        <v>716</v>
      </c>
      <c r="N37" s="249" t="s">
        <v>717</v>
      </c>
      <c r="O37" s="234"/>
      <c r="P37" s="234"/>
      <c r="Q37" s="234"/>
      <c r="R37" s="234"/>
      <c r="S37" s="236"/>
      <c r="T37" s="43"/>
    </row>
    <row r="38" spans="1:20" ht="16.7" customHeight="1">
      <c r="A38" s="29"/>
      <c r="B38" s="41"/>
      <c r="C38" s="41"/>
      <c r="D38" s="41"/>
      <c r="E38" s="41"/>
      <c r="F38" s="41"/>
      <c r="G38" s="41"/>
      <c r="H38" s="41"/>
      <c r="I38" s="41"/>
      <c r="J38" s="256"/>
      <c r="K38" s="252"/>
      <c r="L38" s="248" t="s">
        <v>709</v>
      </c>
      <c r="M38" s="263" t="s">
        <v>714</v>
      </c>
      <c r="N38" s="249" t="s">
        <v>715</v>
      </c>
      <c r="O38" s="234"/>
      <c r="P38" s="234"/>
      <c r="Q38" s="234"/>
      <c r="R38" s="234"/>
      <c r="S38" s="236"/>
      <c r="T38" s="43"/>
    </row>
    <row r="39" spans="1:20" ht="16.7" customHeight="1">
      <c r="A39" s="29"/>
      <c r="B39" s="41"/>
      <c r="C39" s="41"/>
      <c r="D39" s="41"/>
      <c r="E39" s="41"/>
      <c r="F39" s="41"/>
      <c r="G39" s="41"/>
      <c r="H39" s="41"/>
      <c r="I39" s="41"/>
      <c r="J39" s="256"/>
      <c r="K39" s="252"/>
      <c r="L39" s="248" t="s">
        <v>705</v>
      </c>
      <c r="M39" s="249" t="s">
        <v>718</v>
      </c>
      <c r="N39" s="249" t="s">
        <v>719</v>
      </c>
      <c r="O39" s="234"/>
      <c r="P39" s="234"/>
      <c r="Q39" s="234"/>
      <c r="R39" s="234"/>
      <c r="S39" s="236"/>
      <c r="T39" s="43"/>
    </row>
    <row r="40" spans="1:20" ht="16.7" customHeight="1">
      <c r="A40" s="35"/>
      <c r="B40" s="22">
        <v>17</v>
      </c>
      <c r="C40" s="26">
        <v>18</v>
      </c>
      <c r="D40" s="23">
        <v>19</v>
      </c>
      <c r="E40" s="23">
        <v>20</v>
      </c>
      <c r="F40" s="23">
        <v>21</v>
      </c>
      <c r="G40" s="23">
        <v>22</v>
      </c>
      <c r="H40" s="23">
        <v>23</v>
      </c>
      <c r="I40" s="42">
        <v>3</v>
      </c>
      <c r="J40" s="256"/>
      <c r="K40" s="252"/>
      <c r="L40" s="248" t="s">
        <v>728</v>
      </c>
      <c r="M40" s="263" t="s">
        <v>732</v>
      </c>
      <c r="N40" s="249" t="s">
        <v>733</v>
      </c>
      <c r="O40" s="226"/>
      <c r="P40" s="226"/>
      <c r="Q40" s="226"/>
      <c r="R40" s="226"/>
      <c r="S40" s="230" t="s">
        <v>18</v>
      </c>
      <c r="T40" s="43"/>
    </row>
    <row r="41" spans="1:20" ht="16.7" customHeight="1">
      <c r="A41" s="29"/>
      <c r="B41" s="240"/>
      <c r="C41" s="241"/>
      <c r="D41" s="242"/>
      <c r="E41" s="242"/>
      <c r="F41" s="242"/>
      <c r="G41" s="242"/>
      <c r="H41" s="242"/>
      <c r="I41" s="243"/>
      <c r="J41" s="256"/>
      <c r="K41" s="252"/>
      <c r="L41" s="248" t="s">
        <v>729</v>
      </c>
      <c r="M41" s="263" t="s">
        <v>761</v>
      </c>
      <c r="N41" s="249" t="s">
        <v>734</v>
      </c>
      <c r="O41" s="226"/>
      <c r="P41" s="226"/>
      <c r="Q41" s="226"/>
      <c r="R41" s="226"/>
      <c r="S41" s="230"/>
      <c r="T41" s="43"/>
    </row>
    <row r="42" spans="1:20" ht="16.7" customHeight="1">
      <c r="A42" s="29"/>
      <c r="B42" s="41"/>
      <c r="C42" s="41"/>
      <c r="D42" s="41"/>
      <c r="E42" s="41"/>
      <c r="F42" s="41"/>
      <c r="G42" s="41"/>
      <c r="H42" s="41"/>
      <c r="I42" s="41"/>
      <c r="J42" s="256"/>
      <c r="K42" s="252"/>
      <c r="L42" s="248" t="s">
        <v>135</v>
      </c>
      <c r="M42" s="263" t="s">
        <v>735</v>
      </c>
      <c r="N42" s="249" t="s">
        <v>736</v>
      </c>
      <c r="O42" s="226"/>
      <c r="P42" s="226"/>
      <c r="Q42" s="226"/>
      <c r="R42" s="226"/>
      <c r="S42" s="227"/>
      <c r="T42" s="43"/>
    </row>
    <row r="43" spans="1:20" ht="16.7" customHeight="1">
      <c r="A43" s="29"/>
      <c r="B43" s="41"/>
      <c r="C43" s="41"/>
      <c r="D43" s="41"/>
      <c r="E43" s="41"/>
      <c r="F43" s="41"/>
      <c r="G43" s="41"/>
      <c r="H43" s="41"/>
      <c r="I43" s="41"/>
      <c r="J43" s="256"/>
      <c r="K43" s="252"/>
      <c r="L43" s="248" t="s">
        <v>730</v>
      </c>
      <c r="M43" s="263" t="s">
        <v>737</v>
      </c>
      <c r="N43" s="249" t="s">
        <v>738</v>
      </c>
      <c r="O43" s="226"/>
      <c r="P43" s="226"/>
      <c r="Q43" s="226"/>
      <c r="R43" s="226"/>
      <c r="S43" s="227"/>
      <c r="T43" s="43"/>
    </row>
    <row r="44" spans="1:20" ht="16.7" customHeight="1">
      <c r="A44" s="29"/>
      <c r="B44" s="41"/>
      <c r="C44" s="41"/>
      <c r="D44" s="41"/>
      <c r="E44" s="41"/>
      <c r="F44" s="41"/>
      <c r="G44" s="41"/>
      <c r="H44" s="41"/>
      <c r="I44" s="41"/>
      <c r="J44" s="256"/>
      <c r="K44" s="252"/>
      <c r="L44" s="248" t="s">
        <v>731</v>
      </c>
      <c r="M44" s="263" t="s">
        <v>739</v>
      </c>
      <c r="N44" s="249" t="s">
        <v>740</v>
      </c>
      <c r="O44" s="226"/>
      <c r="P44" s="226"/>
      <c r="Q44" s="226"/>
      <c r="R44" s="226"/>
      <c r="S44" s="227"/>
      <c r="T44" s="43"/>
    </row>
    <row r="45" spans="1:20" ht="16.7" customHeight="1">
      <c r="A45" s="35"/>
      <c r="B45" s="22">
        <v>24</v>
      </c>
      <c r="C45" s="23">
        <v>25</v>
      </c>
      <c r="D45" s="23">
        <v>26</v>
      </c>
      <c r="E45" s="23">
        <v>27</v>
      </c>
      <c r="F45" s="23">
        <v>28</v>
      </c>
      <c r="G45" s="28"/>
      <c r="H45" s="28"/>
      <c r="I45" s="42">
        <v>4</v>
      </c>
      <c r="J45" s="245"/>
      <c r="K45" s="245"/>
      <c r="L45" s="224" t="s">
        <v>741</v>
      </c>
      <c r="M45" s="235" t="s">
        <v>746</v>
      </c>
      <c r="N45" s="225" t="s">
        <v>747</v>
      </c>
      <c r="O45" s="234"/>
      <c r="P45" s="234"/>
      <c r="Q45" s="234"/>
      <c r="R45" s="234"/>
      <c r="S45" s="236"/>
      <c r="T45" s="43"/>
    </row>
    <row r="46" spans="1:20" ht="16.7" customHeight="1">
      <c r="A46" s="29"/>
      <c r="B46" s="41"/>
      <c r="C46" s="41"/>
      <c r="D46" s="41"/>
      <c r="E46" s="41"/>
      <c r="F46" s="41"/>
      <c r="G46" s="41"/>
      <c r="H46" s="41"/>
      <c r="I46" s="41"/>
      <c r="J46" s="238"/>
      <c r="K46" s="234"/>
      <c r="L46" s="224" t="s">
        <v>742</v>
      </c>
      <c r="M46" s="225" t="s">
        <v>748</v>
      </c>
      <c r="N46" s="225" t="s">
        <v>749</v>
      </c>
      <c r="O46" s="234"/>
      <c r="P46" s="234"/>
      <c r="Q46" s="234"/>
      <c r="R46" s="234"/>
      <c r="S46" s="236"/>
      <c r="T46" s="43"/>
    </row>
    <row r="47" spans="1:20" ht="16.7" customHeight="1">
      <c r="A47" s="29"/>
      <c r="B47" s="41"/>
      <c r="C47" s="41"/>
      <c r="D47" s="41"/>
      <c r="E47" s="41"/>
      <c r="F47" s="41"/>
      <c r="G47" s="41"/>
      <c r="H47" s="41"/>
      <c r="I47" s="41"/>
      <c r="J47" s="238"/>
      <c r="K47" s="234"/>
      <c r="L47" s="224" t="s">
        <v>743</v>
      </c>
      <c r="M47" s="225" t="s">
        <v>751</v>
      </c>
      <c r="N47" s="225" t="s">
        <v>750</v>
      </c>
      <c r="O47" s="234"/>
      <c r="P47" s="234"/>
      <c r="Q47" s="234"/>
      <c r="R47" s="234"/>
      <c r="S47" s="236"/>
      <c r="T47" s="43"/>
    </row>
    <row r="48" spans="1:20" ht="16.7" customHeight="1">
      <c r="A48" s="29"/>
      <c r="B48" s="41"/>
      <c r="C48" s="41"/>
      <c r="D48" s="41"/>
      <c r="E48" s="41"/>
      <c r="F48" s="41"/>
      <c r="G48" s="41"/>
      <c r="H48" s="41"/>
      <c r="I48" s="41"/>
      <c r="J48" s="238"/>
      <c r="K48" s="234"/>
      <c r="L48" s="224" t="s">
        <v>744</v>
      </c>
      <c r="M48" s="225" t="s">
        <v>751</v>
      </c>
      <c r="N48" s="225" t="s">
        <v>752</v>
      </c>
      <c r="O48" s="234"/>
      <c r="P48" s="234"/>
      <c r="Q48" s="234"/>
      <c r="R48" s="234"/>
      <c r="S48" s="236"/>
      <c r="T48" s="43"/>
    </row>
    <row r="49" spans="1:20" ht="43.7" customHeight="1">
      <c r="A49" s="284" t="s">
        <v>19</v>
      </c>
      <c r="B49" s="273"/>
      <c r="C49" s="270"/>
      <c r="D49" s="270"/>
      <c r="E49" s="270"/>
      <c r="F49" s="270"/>
      <c r="G49" s="270"/>
      <c r="H49" s="270"/>
      <c r="I49" s="270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0"/>
    </row>
    <row r="50" spans="1:20" ht="16.7" customHeight="1">
      <c r="A50" s="44"/>
      <c r="B50" s="45" t="s">
        <v>2</v>
      </c>
      <c r="C50" s="45" t="s">
        <v>3</v>
      </c>
      <c r="D50" s="45" t="s">
        <v>4</v>
      </c>
      <c r="E50" s="45" t="s">
        <v>5</v>
      </c>
      <c r="F50" s="45" t="s">
        <v>4</v>
      </c>
      <c r="G50" s="45" t="s">
        <v>6</v>
      </c>
      <c r="H50" s="45" t="s">
        <v>2</v>
      </c>
      <c r="I50" s="46"/>
      <c r="J50" s="47" t="s">
        <v>7</v>
      </c>
      <c r="K50" s="47" t="s">
        <v>8</v>
      </c>
      <c r="L50" s="213" t="s">
        <v>9</v>
      </c>
      <c r="M50" s="213"/>
      <c r="N50" s="213" t="s">
        <v>10</v>
      </c>
      <c r="O50" s="47"/>
      <c r="P50" s="47"/>
      <c r="Q50" s="47"/>
      <c r="R50" s="48" t="s">
        <v>11</v>
      </c>
      <c r="S50" s="47" t="s">
        <v>12</v>
      </c>
      <c r="T50" s="49"/>
    </row>
    <row r="51" spans="1:20" ht="16.7" customHeight="1">
      <c r="A51" s="50"/>
      <c r="B51" s="36"/>
      <c r="C51" s="36"/>
      <c r="D51" s="36"/>
      <c r="E51" s="36"/>
      <c r="F51" s="36"/>
      <c r="G51" s="12">
        <v>1</v>
      </c>
      <c r="H51" s="12">
        <v>2</v>
      </c>
      <c r="I51" s="51" t="s">
        <v>13</v>
      </c>
      <c r="J51" s="245"/>
      <c r="K51" s="245"/>
      <c r="L51" s="224" t="s">
        <v>745</v>
      </c>
      <c r="M51" s="232" t="s">
        <v>753</v>
      </c>
      <c r="N51" s="232" t="s">
        <v>754</v>
      </c>
      <c r="O51" s="231"/>
      <c r="P51" s="231"/>
      <c r="Q51" s="231"/>
      <c r="R51" s="231"/>
      <c r="S51" s="237"/>
      <c r="T51" s="52"/>
    </row>
    <row r="52" spans="1:20" ht="16.7" customHeight="1">
      <c r="A52" s="44"/>
      <c r="B52" s="53"/>
      <c r="C52" s="53"/>
      <c r="D52" s="53"/>
      <c r="E52" s="53"/>
      <c r="F52" s="53"/>
      <c r="G52" s="53"/>
      <c r="H52" s="53"/>
      <c r="I52" s="54"/>
      <c r="J52" s="25"/>
      <c r="K52" s="20"/>
      <c r="L52" s="210"/>
      <c r="M52" s="210"/>
      <c r="N52" s="210"/>
      <c r="O52" s="20"/>
      <c r="P52" s="20"/>
      <c r="Q52" s="20"/>
      <c r="R52" s="20"/>
      <c r="S52" s="21"/>
      <c r="T52" s="52"/>
    </row>
    <row r="53" spans="1:20" ht="16.7" customHeight="1">
      <c r="A53" s="44"/>
      <c r="B53" s="53"/>
      <c r="C53" s="53"/>
      <c r="D53" s="53"/>
      <c r="E53" s="53"/>
      <c r="F53" s="53"/>
      <c r="G53" s="53"/>
      <c r="H53" s="53"/>
      <c r="I53" s="54"/>
      <c r="J53" s="25"/>
      <c r="K53" s="20"/>
      <c r="L53" s="210"/>
      <c r="M53" s="210"/>
      <c r="N53" s="210"/>
      <c r="O53" s="20"/>
      <c r="P53" s="20"/>
      <c r="Q53" s="20"/>
      <c r="R53" s="20"/>
      <c r="S53" s="21"/>
      <c r="T53" s="52"/>
    </row>
    <row r="54" spans="1:20" ht="16.7" customHeight="1">
      <c r="A54" s="44"/>
      <c r="B54" s="53"/>
      <c r="C54" s="53"/>
      <c r="D54" s="53"/>
      <c r="E54" s="53"/>
      <c r="F54" s="53"/>
      <c r="G54" s="53"/>
      <c r="H54" s="53"/>
      <c r="I54" s="54"/>
      <c r="J54" s="25"/>
      <c r="K54" s="20"/>
      <c r="L54" s="210"/>
      <c r="M54" s="210"/>
      <c r="N54" s="210"/>
      <c r="O54" s="20"/>
      <c r="P54" s="20"/>
      <c r="Q54" s="20"/>
      <c r="R54" s="20"/>
      <c r="S54" s="21"/>
      <c r="T54" s="52"/>
    </row>
    <row r="55" spans="1:20" ht="16.7" customHeight="1">
      <c r="A55" s="50"/>
      <c r="B55" s="22">
        <v>3</v>
      </c>
      <c r="C55" s="23">
        <v>4</v>
      </c>
      <c r="D55" s="23">
        <v>5</v>
      </c>
      <c r="E55" s="23">
        <v>6</v>
      </c>
      <c r="F55" s="23">
        <v>7</v>
      </c>
      <c r="G55" s="23">
        <v>8</v>
      </c>
      <c r="H55" s="23">
        <v>9</v>
      </c>
      <c r="I55" s="55">
        <v>1</v>
      </c>
      <c r="J55" s="206" t="s">
        <v>610</v>
      </c>
      <c r="K55" s="204" t="s">
        <v>611</v>
      </c>
      <c r="L55" s="205" t="s">
        <v>533</v>
      </c>
      <c r="M55" s="210"/>
      <c r="N55" s="210"/>
      <c r="O55" s="20"/>
      <c r="P55" s="20"/>
      <c r="Q55" s="20"/>
      <c r="R55" s="20"/>
      <c r="S55" s="21"/>
      <c r="T55" s="56"/>
    </row>
    <row r="56" spans="1:20" ht="16.7" customHeight="1">
      <c r="A56" s="44"/>
      <c r="B56" s="53"/>
      <c r="C56" s="53"/>
      <c r="D56" s="53"/>
      <c r="E56" s="53"/>
      <c r="F56" s="53"/>
      <c r="G56" s="53"/>
      <c r="H56" s="53"/>
      <c r="I56" s="54"/>
      <c r="J56" s="25"/>
      <c r="K56" s="20"/>
      <c r="L56" s="210"/>
      <c r="M56" s="210"/>
      <c r="N56" s="210"/>
      <c r="O56" s="20"/>
      <c r="P56" s="20"/>
      <c r="Q56" s="20"/>
      <c r="R56" s="20"/>
      <c r="S56" s="21"/>
      <c r="T56" s="56"/>
    </row>
    <row r="57" spans="1:20" ht="16.7" customHeight="1">
      <c r="A57" s="44"/>
      <c r="B57" s="53"/>
      <c r="C57" s="53"/>
      <c r="D57" s="53"/>
      <c r="E57" s="53"/>
      <c r="F57" s="53"/>
      <c r="G57" s="53"/>
      <c r="H57" s="53"/>
      <c r="I57" s="54"/>
      <c r="J57" s="25"/>
      <c r="K57" s="20"/>
      <c r="L57" s="210"/>
      <c r="M57" s="210"/>
      <c r="N57" s="210"/>
      <c r="O57" s="20"/>
      <c r="P57" s="20"/>
      <c r="Q57" s="20"/>
      <c r="R57" s="20"/>
      <c r="S57" s="21"/>
      <c r="T57" s="56"/>
    </row>
    <row r="58" spans="1:20" ht="16.7" customHeight="1">
      <c r="A58" s="44"/>
      <c r="B58" s="53"/>
      <c r="C58" s="53"/>
      <c r="D58" s="53"/>
      <c r="E58" s="53"/>
      <c r="F58" s="53"/>
      <c r="G58" s="53"/>
      <c r="H58" s="53"/>
      <c r="I58" s="54"/>
      <c r="J58" s="25"/>
      <c r="K58" s="20"/>
      <c r="L58" s="210"/>
      <c r="M58" s="210"/>
      <c r="N58" s="210"/>
      <c r="O58" s="20"/>
      <c r="P58" s="20"/>
      <c r="Q58" s="20"/>
      <c r="R58" s="20"/>
      <c r="S58" s="21"/>
      <c r="T58" s="56"/>
    </row>
    <row r="59" spans="1:20" ht="16.7" customHeight="1">
      <c r="A59" s="50"/>
      <c r="B59" s="57">
        <v>10</v>
      </c>
      <c r="C59" s="23">
        <v>11</v>
      </c>
      <c r="D59" s="23">
        <v>12</v>
      </c>
      <c r="E59" s="23">
        <v>13</v>
      </c>
      <c r="F59" s="23">
        <v>14</v>
      </c>
      <c r="G59" s="23">
        <v>15</v>
      </c>
      <c r="H59" s="23">
        <v>16</v>
      </c>
      <c r="I59" s="55">
        <v>2</v>
      </c>
      <c r="J59" s="25" t="s">
        <v>626</v>
      </c>
      <c r="K59" s="20" t="s">
        <v>533</v>
      </c>
      <c r="L59" s="210"/>
      <c r="M59" s="210"/>
      <c r="N59" s="210"/>
      <c r="O59" s="20"/>
      <c r="P59" s="20"/>
      <c r="Q59" s="20"/>
      <c r="R59" s="20"/>
      <c r="S59" s="27" t="s">
        <v>20</v>
      </c>
      <c r="T59" s="56"/>
    </row>
    <row r="60" spans="1:20" ht="16.7" customHeight="1">
      <c r="A60" s="44"/>
      <c r="B60" s="53"/>
      <c r="C60" s="53"/>
      <c r="D60" s="53"/>
      <c r="E60" s="53"/>
      <c r="F60" s="53"/>
      <c r="G60" s="53"/>
      <c r="H60" s="53"/>
      <c r="I60" s="54"/>
      <c r="J60" s="25"/>
      <c r="K60" s="20"/>
      <c r="L60" s="210"/>
      <c r="M60" s="210"/>
      <c r="N60" s="210"/>
      <c r="O60" s="20"/>
      <c r="P60" s="20"/>
      <c r="Q60" s="20"/>
      <c r="R60" s="20"/>
      <c r="S60" s="21"/>
      <c r="T60" s="56"/>
    </row>
    <row r="61" spans="1:20" ht="16.7" customHeight="1">
      <c r="A61" s="44"/>
      <c r="B61" s="53"/>
      <c r="C61" s="53"/>
      <c r="D61" s="53"/>
      <c r="E61" s="53"/>
      <c r="F61" s="53"/>
      <c r="G61" s="53"/>
      <c r="H61" s="53"/>
      <c r="I61" s="54"/>
      <c r="J61" s="25"/>
      <c r="K61" s="20"/>
      <c r="L61" s="210"/>
      <c r="M61" s="210"/>
      <c r="N61" s="210"/>
      <c r="O61" s="20"/>
      <c r="P61" s="20"/>
      <c r="Q61" s="20"/>
      <c r="R61" s="20"/>
      <c r="S61" s="21"/>
      <c r="T61" s="56"/>
    </row>
    <row r="62" spans="1:20" ht="16.7" customHeight="1">
      <c r="A62" s="44"/>
      <c r="B62" s="53"/>
      <c r="C62" s="53"/>
      <c r="D62" s="53"/>
      <c r="E62" s="53"/>
      <c r="F62" s="53"/>
      <c r="G62" s="53"/>
      <c r="H62" s="53"/>
      <c r="I62" s="54"/>
      <c r="J62" s="25"/>
      <c r="K62" s="20"/>
      <c r="L62" s="210"/>
      <c r="M62" s="210"/>
      <c r="N62" s="210"/>
      <c r="O62" s="20"/>
      <c r="P62" s="20"/>
      <c r="Q62" s="20"/>
      <c r="R62" s="20"/>
      <c r="S62" s="21"/>
      <c r="T62" s="56"/>
    </row>
    <row r="63" spans="1:20" ht="16.7" customHeight="1">
      <c r="A63" s="50"/>
      <c r="B63" s="57">
        <v>17</v>
      </c>
      <c r="C63" s="23">
        <v>18</v>
      </c>
      <c r="D63" s="23">
        <v>19</v>
      </c>
      <c r="E63" s="23">
        <v>20</v>
      </c>
      <c r="F63" s="23">
        <v>21</v>
      </c>
      <c r="G63" s="23">
        <v>22</v>
      </c>
      <c r="H63" s="23">
        <v>23</v>
      </c>
      <c r="I63" s="55">
        <v>3</v>
      </c>
      <c r="J63" s="206" t="s">
        <v>612</v>
      </c>
      <c r="K63" s="204" t="s">
        <v>613</v>
      </c>
      <c r="L63" s="205" t="s">
        <v>614</v>
      </c>
      <c r="M63" s="210"/>
      <c r="N63" s="210"/>
      <c r="O63" s="20"/>
      <c r="P63" s="20"/>
      <c r="Q63" s="20"/>
      <c r="R63" s="20"/>
      <c r="S63" s="27" t="s">
        <v>21</v>
      </c>
      <c r="T63" s="56"/>
    </row>
    <row r="64" spans="1:20" ht="16.7" customHeight="1">
      <c r="A64" s="44"/>
      <c r="B64" s="53"/>
      <c r="C64" s="53"/>
      <c r="D64" s="53"/>
      <c r="E64" s="53"/>
      <c r="F64" s="53"/>
      <c r="G64" s="53"/>
      <c r="H64" s="53"/>
      <c r="I64" s="54"/>
      <c r="J64" s="25"/>
      <c r="K64" s="20"/>
      <c r="L64" s="210"/>
      <c r="M64" s="210"/>
      <c r="N64" s="210"/>
      <c r="O64" s="20"/>
      <c r="P64" s="20"/>
      <c r="Q64" s="20"/>
      <c r="R64" s="20"/>
      <c r="S64" s="21"/>
      <c r="T64" s="56"/>
    </row>
    <row r="65" spans="1:20" ht="16.7" customHeight="1">
      <c r="A65" s="44"/>
      <c r="B65" s="53"/>
      <c r="C65" s="53"/>
      <c r="D65" s="53"/>
      <c r="E65" s="53"/>
      <c r="F65" s="53"/>
      <c r="G65" s="53"/>
      <c r="H65" s="53"/>
      <c r="I65" s="54"/>
      <c r="J65" s="25"/>
      <c r="K65" s="20"/>
      <c r="L65" s="210"/>
      <c r="M65" s="210"/>
      <c r="N65" s="210"/>
      <c r="O65" s="20"/>
      <c r="P65" s="20"/>
      <c r="Q65" s="20"/>
      <c r="R65" s="20"/>
      <c r="S65" s="21"/>
      <c r="T65" s="56"/>
    </row>
    <row r="66" spans="1:20" ht="16.7" customHeight="1">
      <c r="A66" s="44"/>
      <c r="B66" s="53"/>
      <c r="C66" s="53"/>
      <c r="D66" s="53"/>
      <c r="E66" s="53"/>
      <c r="F66" s="53"/>
      <c r="G66" s="53"/>
      <c r="H66" s="53"/>
      <c r="I66" s="54"/>
      <c r="J66" s="25"/>
      <c r="K66" s="20"/>
      <c r="L66" s="210"/>
      <c r="M66" s="210"/>
      <c r="N66" s="210"/>
      <c r="O66" s="20"/>
      <c r="P66" s="20"/>
      <c r="Q66" s="20"/>
      <c r="R66" s="20"/>
      <c r="S66" s="21"/>
      <c r="T66" s="56"/>
    </row>
    <row r="67" spans="1:20" ht="16.7" customHeight="1">
      <c r="A67" s="50"/>
      <c r="B67" s="22">
        <v>24</v>
      </c>
      <c r="C67" s="23">
        <v>25</v>
      </c>
      <c r="D67" s="23">
        <v>26</v>
      </c>
      <c r="E67" s="23">
        <v>27</v>
      </c>
      <c r="F67" s="23">
        <v>28</v>
      </c>
      <c r="G67" s="23">
        <v>29</v>
      </c>
      <c r="H67" s="23">
        <v>30</v>
      </c>
      <c r="I67" s="55">
        <v>4</v>
      </c>
      <c r="J67" s="206" t="s">
        <v>609</v>
      </c>
      <c r="K67" s="20" t="s">
        <v>616</v>
      </c>
      <c r="L67" s="205" t="s">
        <v>533</v>
      </c>
      <c r="M67" s="210"/>
      <c r="N67" s="210"/>
      <c r="O67" s="20"/>
      <c r="P67" s="20"/>
      <c r="Q67" s="20"/>
      <c r="R67" s="20"/>
      <c r="S67" s="21"/>
      <c r="T67" s="56"/>
    </row>
    <row r="68" spans="1:20" ht="16.7" customHeight="1">
      <c r="A68" s="44"/>
      <c r="B68" s="53"/>
      <c r="C68" s="53"/>
      <c r="D68" s="53"/>
      <c r="E68" s="53"/>
      <c r="F68" s="53"/>
      <c r="G68" s="53"/>
      <c r="H68" s="53"/>
      <c r="I68" s="54"/>
      <c r="J68" s="25"/>
      <c r="K68" s="20"/>
      <c r="L68" s="210"/>
      <c r="M68" s="210"/>
      <c r="N68" s="210"/>
      <c r="O68" s="20"/>
      <c r="P68" s="20"/>
      <c r="Q68" s="20"/>
      <c r="R68" s="20"/>
      <c r="S68" s="21"/>
      <c r="T68" s="56"/>
    </row>
    <row r="69" spans="1:20" ht="16.7" customHeight="1">
      <c r="A69" s="44"/>
      <c r="B69" s="53"/>
      <c r="C69" s="53"/>
      <c r="D69" s="53"/>
      <c r="E69" s="53"/>
      <c r="F69" s="53"/>
      <c r="G69" s="53"/>
      <c r="H69" s="53"/>
      <c r="I69" s="54"/>
      <c r="J69" s="25"/>
      <c r="K69" s="20"/>
      <c r="L69" s="210"/>
      <c r="M69" s="210"/>
      <c r="N69" s="210"/>
      <c r="O69" s="20"/>
      <c r="P69" s="20"/>
      <c r="Q69" s="20"/>
      <c r="R69" s="20"/>
      <c r="S69" s="21"/>
      <c r="T69" s="56"/>
    </row>
    <row r="70" spans="1:20" ht="16.7" customHeight="1">
      <c r="A70" s="44"/>
      <c r="B70" s="53"/>
      <c r="C70" s="53"/>
      <c r="D70" s="53"/>
      <c r="E70" s="53"/>
      <c r="F70" s="53"/>
      <c r="G70" s="53"/>
      <c r="H70" s="53"/>
      <c r="I70" s="54"/>
      <c r="J70" s="25"/>
      <c r="K70" s="20"/>
      <c r="L70" s="210"/>
      <c r="M70" s="210"/>
      <c r="N70" s="210"/>
      <c r="O70" s="20"/>
      <c r="P70" s="20"/>
      <c r="Q70" s="20"/>
      <c r="R70" s="20"/>
      <c r="S70" s="21"/>
      <c r="T70" s="56"/>
    </row>
    <row r="71" spans="1:20" ht="16.7" customHeight="1">
      <c r="A71" s="50"/>
      <c r="B71" s="22">
        <v>31</v>
      </c>
      <c r="C71" s="28"/>
      <c r="D71" s="28"/>
      <c r="E71" s="28"/>
      <c r="F71" s="28"/>
      <c r="G71" s="28"/>
      <c r="H71" s="28"/>
      <c r="I71" s="55">
        <v>5</v>
      </c>
      <c r="J71" s="25"/>
      <c r="K71" s="20"/>
      <c r="L71" s="210"/>
      <c r="M71" s="210"/>
      <c r="N71" s="210"/>
      <c r="O71" s="20"/>
      <c r="P71" s="20"/>
      <c r="Q71" s="20"/>
      <c r="R71" s="20"/>
      <c r="S71" s="21"/>
      <c r="T71" s="56"/>
    </row>
    <row r="72" spans="1:20" ht="16.7" customHeight="1">
      <c r="A72" s="44"/>
      <c r="B72" s="53"/>
      <c r="C72" s="53"/>
      <c r="D72" s="53"/>
      <c r="E72" s="53"/>
      <c r="F72" s="53"/>
      <c r="G72" s="53"/>
      <c r="H72" s="53"/>
      <c r="I72" s="54"/>
      <c r="J72" s="25"/>
      <c r="K72" s="20"/>
      <c r="L72" s="210"/>
      <c r="M72" s="210"/>
      <c r="N72" s="210"/>
      <c r="O72" s="20"/>
      <c r="P72" s="20"/>
      <c r="Q72" s="20"/>
      <c r="R72" s="20"/>
      <c r="S72" s="21"/>
      <c r="T72" s="56"/>
    </row>
    <row r="73" spans="1:20" ht="16.7" customHeight="1">
      <c r="A73" s="44"/>
      <c r="B73" s="53"/>
      <c r="C73" s="53"/>
      <c r="D73" s="53"/>
      <c r="E73" s="53"/>
      <c r="F73" s="53"/>
      <c r="G73" s="53"/>
      <c r="H73" s="53"/>
      <c r="I73" s="54"/>
      <c r="J73" s="25"/>
      <c r="K73" s="20"/>
      <c r="L73" s="210"/>
      <c r="M73" s="210"/>
      <c r="N73" s="210"/>
      <c r="O73" s="20"/>
      <c r="P73" s="20"/>
      <c r="Q73" s="20"/>
      <c r="R73" s="20"/>
      <c r="S73" s="21"/>
      <c r="T73" s="56"/>
    </row>
    <row r="74" spans="1:20" ht="16.7" customHeight="1">
      <c r="A74" s="44"/>
      <c r="B74" s="53"/>
      <c r="C74" s="53"/>
      <c r="D74" s="53"/>
      <c r="E74" s="53"/>
      <c r="F74" s="53"/>
      <c r="G74" s="53"/>
      <c r="H74" s="53"/>
      <c r="I74" s="54"/>
      <c r="J74" s="25"/>
      <c r="K74" s="20"/>
      <c r="L74" s="210"/>
      <c r="M74" s="210"/>
      <c r="N74" s="210"/>
      <c r="O74" s="20"/>
      <c r="P74" s="20"/>
      <c r="Q74" s="20"/>
      <c r="R74" s="20"/>
      <c r="S74" s="21"/>
      <c r="T74" s="56"/>
    </row>
    <row r="75" spans="1:20" ht="43.7" customHeight="1">
      <c r="A75" s="280" t="s">
        <v>22</v>
      </c>
      <c r="B75" s="273"/>
      <c r="C75" s="270"/>
      <c r="D75" s="270"/>
      <c r="E75" s="270"/>
      <c r="F75" s="270"/>
      <c r="G75" s="270"/>
      <c r="H75" s="270"/>
      <c r="I75" s="270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0"/>
    </row>
    <row r="76" spans="1:20" ht="16.7" customHeight="1">
      <c r="A76" s="58"/>
      <c r="B76" s="59" t="s">
        <v>2</v>
      </c>
      <c r="C76" s="59" t="s">
        <v>3</v>
      </c>
      <c r="D76" s="59" t="s">
        <v>4</v>
      </c>
      <c r="E76" s="59" t="s">
        <v>5</v>
      </c>
      <c r="F76" s="59" t="s">
        <v>4</v>
      </c>
      <c r="G76" s="59" t="s">
        <v>6</v>
      </c>
      <c r="H76" s="59" t="s">
        <v>2</v>
      </c>
      <c r="I76" s="60"/>
      <c r="J76" s="61" t="s">
        <v>7</v>
      </c>
      <c r="K76" s="61" t="s">
        <v>8</v>
      </c>
      <c r="L76" s="214" t="s">
        <v>9</v>
      </c>
      <c r="M76" s="214"/>
      <c r="N76" s="214" t="s">
        <v>10</v>
      </c>
      <c r="O76" s="61"/>
      <c r="P76" s="61"/>
      <c r="Q76" s="61"/>
      <c r="R76" s="62" t="s">
        <v>11</v>
      </c>
      <c r="S76" s="61" t="s">
        <v>12</v>
      </c>
      <c r="T76" s="63"/>
    </row>
    <row r="77" spans="1:20" ht="16.7" customHeight="1">
      <c r="A77" s="64"/>
      <c r="B77" s="9"/>
      <c r="C77" s="12">
        <v>1</v>
      </c>
      <c r="D77" s="12">
        <v>2</v>
      </c>
      <c r="E77" s="12">
        <v>3</v>
      </c>
      <c r="F77" s="12">
        <v>4</v>
      </c>
      <c r="G77" s="12">
        <v>5</v>
      </c>
      <c r="H77" s="12">
        <v>6</v>
      </c>
      <c r="I77" s="65">
        <v>1</v>
      </c>
      <c r="J77" s="38"/>
      <c r="K77" s="14"/>
      <c r="L77" s="212"/>
      <c r="M77" s="212"/>
      <c r="N77" s="212"/>
      <c r="O77" s="14"/>
      <c r="P77" s="14"/>
      <c r="Q77" s="14"/>
      <c r="R77" s="14"/>
      <c r="S77" s="39"/>
      <c r="T77" s="66"/>
    </row>
    <row r="78" spans="1:20" ht="16.7" customHeight="1">
      <c r="A78" s="58"/>
      <c r="B78" s="67"/>
      <c r="C78" s="67"/>
      <c r="D78" s="67"/>
      <c r="E78" s="67"/>
      <c r="F78" s="67"/>
      <c r="G78" s="67"/>
      <c r="H78" s="67"/>
      <c r="I78" s="68"/>
      <c r="J78" s="25"/>
      <c r="K78" s="20"/>
      <c r="L78" s="210"/>
      <c r="M78" s="210"/>
      <c r="N78" s="210"/>
      <c r="O78" s="20"/>
      <c r="P78" s="20"/>
      <c r="Q78" s="20"/>
      <c r="R78" s="20"/>
      <c r="S78" s="21"/>
      <c r="T78" s="66"/>
    </row>
    <row r="79" spans="1:20" ht="16.7" customHeight="1">
      <c r="A79" s="58"/>
      <c r="B79" s="67"/>
      <c r="C79" s="67"/>
      <c r="D79" s="67"/>
      <c r="E79" s="67"/>
      <c r="F79" s="67"/>
      <c r="G79" s="67"/>
      <c r="H79" s="67"/>
      <c r="I79" s="68"/>
      <c r="J79" s="25"/>
      <c r="K79" s="20"/>
      <c r="L79" s="210"/>
      <c r="M79" s="210"/>
      <c r="N79" s="210"/>
      <c r="O79" s="20"/>
      <c r="P79" s="20"/>
      <c r="Q79" s="20"/>
      <c r="R79" s="20"/>
      <c r="S79" s="21"/>
      <c r="T79" s="66"/>
    </row>
    <row r="80" spans="1:20" ht="16.7" customHeight="1">
      <c r="A80" s="58"/>
      <c r="B80" s="67"/>
      <c r="C80" s="67"/>
      <c r="D80" s="67"/>
      <c r="E80" s="67"/>
      <c r="F80" s="67"/>
      <c r="G80" s="67"/>
      <c r="H80" s="67"/>
      <c r="I80" s="68"/>
      <c r="J80" s="25"/>
      <c r="K80" s="20"/>
      <c r="L80" s="210"/>
      <c r="M80" s="210"/>
      <c r="N80" s="210"/>
      <c r="O80" s="20"/>
      <c r="P80" s="20"/>
      <c r="Q80" s="20"/>
      <c r="R80" s="20"/>
      <c r="S80" s="21"/>
      <c r="T80" s="66"/>
    </row>
    <row r="81" spans="1:20" ht="16.7" customHeight="1">
      <c r="A81" s="64"/>
      <c r="B81" s="22">
        <v>7</v>
      </c>
      <c r="C81" s="23">
        <v>8</v>
      </c>
      <c r="D81" s="23">
        <v>9</v>
      </c>
      <c r="E81" s="23">
        <v>10</v>
      </c>
      <c r="F81" s="23">
        <v>11</v>
      </c>
      <c r="G81" s="23">
        <v>12</v>
      </c>
      <c r="H81" s="23">
        <v>13</v>
      </c>
      <c r="I81" s="65">
        <v>2</v>
      </c>
      <c r="J81" s="25"/>
      <c r="K81" s="20"/>
      <c r="L81" s="210"/>
      <c r="M81" s="210"/>
      <c r="N81" s="210"/>
      <c r="O81" s="20"/>
      <c r="P81" s="20"/>
      <c r="Q81" s="20"/>
      <c r="R81" s="20"/>
      <c r="S81" s="21"/>
      <c r="T81" s="69"/>
    </row>
    <row r="82" spans="1:20" ht="16.7" customHeight="1">
      <c r="A82" s="58"/>
      <c r="B82" s="67"/>
      <c r="C82" s="67"/>
      <c r="D82" s="67"/>
      <c r="E82" s="67"/>
      <c r="F82" s="67"/>
      <c r="G82" s="67"/>
      <c r="H82" s="67"/>
      <c r="I82" s="68"/>
      <c r="J82" s="25"/>
      <c r="K82" s="20"/>
      <c r="L82" s="210"/>
      <c r="M82" s="210"/>
      <c r="N82" s="210"/>
      <c r="O82" s="20"/>
      <c r="P82" s="20"/>
      <c r="Q82" s="20"/>
      <c r="R82" s="20"/>
      <c r="S82" s="21"/>
      <c r="T82" s="69"/>
    </row>
    <row r="83" spans="1:20" ht="16.7" customHeight="1">
      <c r="A83" s="58"/>
      <c r="B83" s="67"/>
      <c r="C83" s="67"/>
      <c r="D83" s="67"/>
      <c r="E83" s="67"/>
      <c r="F83" s="67"/>
      <c r="G83" s="67"/>
      <c r="H83" s="67"/>
      <c r="I83" s="68"/>
      <c r="J83" s="25"/>
      <c r="K83" s="20"/>
      <c r="L83" s="210"/>
      <c r="M83" s="210"/>
      <c r="N83" s="210"/>
      <c r="O83" s="20"/>
      <c r="P83" s="20"/>
      <c r="Q83" s="20"/>
      <c r="R83" s="20"/>
      <c r="S83" s="21"/>
      <c r="T83" s="69"/>
    </row>
    <row r="84" spans="1:20" ht="16.7" customHeight="1">
      <c r="A84" s="58"/>
      <c r="B84" s="67"/>
      <c r="C84" s="67"/>
      <c r="D84" s="67"/>
      <c r="E84" s="67"/>
      <c r="F84" s="67"/>
      <c r="G84" s="67"/>
      <c r="H84" s="67"/>
      <c r="I84" s="68"/>
      <c r="J84" s="25"/>
      <c r="K84" s="20"/>
      <c r="L84" s="210"/>
      <c r="M84" s="210"/>
      <c r="N84" s="210"/>
      <c r="O84" s="20"/>
      <c r="P84" s="20"/>
      <c r="Q84" s="20"/>
      <c r="R84" s="20"/>
      <c r="S84" s="21"/>
      <c r="T84" s="69"/>
    </row>
    <row r="85" spans="1:20" ht="16.7" customHeight="1">
      <c r="A85" s="64"/>
      <c r="B85" s="22">
        <v>14</v>
      </c>
      <c r="C85" s="23">
        <v>15</v>
      </c>
      <c r="D85" s="23">
        <v>16</v>
      </c>
      <c r="E85" s="23">
        <v>17</v>
      </c>
      <c r="F85" s="23">
        <v>18</v>
      </c>
      <c r="G85" s="23">
        <v>19</v>
      </c>
      <c r="H85" s="23">
        <v>20</v>
      </c>
      <c r="I85" s="65">
        <v>3</v>
      </c>
      <c r="J85" s="25"/>
      <c r="K85" s="20"/>
      <c r="L85" s="210"/>
      <c r="M85" s="210"/>
      <c r="N85" s="210"/>
      <c r="O85" s="20"/>
      <c r="P85" s="20"/>
      <c r="Q85" s="20"/>
      <c r="R85" s="20"/>
      <c r="S85" s="21"/>
      <c r="T85" s="69"/>
    </row>
    <row r="86" spans="1:20" ht="16.7" customHeight="1">
      <c r="A86" s="58"/>
      <c r="B86" s="67"/>
      <c r="C86" s="67"/>
      <c r="D86" s="67"/>
      <c r="E86" s="67"/>
      <c r="F86" s="67"/>
      <c r="G86" s="67"/>
      <c r="H86" s="67"/>
      <c r="I86" s="68"/>
      <c r="J86" s="25"/>
      <c r="K86" s="20"/>
      <c r="L86" s="210"/>
      <c r="M86" s="210"/>
      <c r="N86" s="210"/>
      <c r="O86" s="20"/>
      <c r="P86" s="20"/>
      <c r="Q86" s="20"/>
      <c r="R86" s="20"/>
      <c r="S86" s="21"/>
      <c r="T86" s="69"/>
    </row>
    <row r="87" spans="1:20" ht="16.7" customHeight="1">
      <c r="A87" s="58"/>
      <c r="B87" s="67"/>
      <c r="C87" s="67"/>
      <c r="D87" s="67"/>
      <c r="E87" s="67"/>
      <c r="F87" s="67"/>
      <c r="G87" s="67"/>
      <c r="H87" s="67"/>
      <c r="I87" s="68"/>
      <c r="J87" s="25"/>
      <c r="K87" s="20"/>
      <c r="L87" s="210"/>
      <c r="M87" s="210"/>
      <c r="N87" s="210"/>
      <c r="O87" s="20"/>
      <c r="P87" s="20"/>
      <c r="Q87" s="20"/>
      <c r="R87" s="20"/>
      <c r="S87" s="21"/>
      <c r="T87" s="69"/>
    </row>
    <row r="88" spans="1:20" ht="16.7" customHeight="1">
      <c r="A88" s="58"/>
      <c r="B88" s="67"/>
      <c r="C88" s="67"/>
      <c r="D88" s="67"/>
      <c r="E88" s="67"/>
      <c r="F88" s="67"/>
      <c r="G88" s="67"/>
      <c r="H88" s="67"/>
      <c r="I88" s="68"/>
      <c r="J88" s="25"/>
      <c r="K88" s="20"/>
      <c r="L88" s="210"/>
      <c r="M88" s="210"/>
      <c r="N88" s="210"/>
      <c r="O88" s="20"/>
      <c r="P88" s="20"/>
      <c r="Q88" s="20"/>
      <c r="R88" s="20"/>
      <c r="S88" s="21"/>
      <c r="T88" s="69"/>
    </row>
    <row r="89" spans="1:20" ht="16.7" customHeight="1">
      <c r="A89" s="64"/>
      <c r="B89" s="57">
        <v>21</v>
      </c>
      <c r="C89" s="23">
        <v>22</v>
      </c>
      <c r="D89" s="23">
        <v>23</v>
      </c>
      <c r="E89" s="23">
        <v>24</v>
      </c>
      <c r="F89" s="23">
        <v>25</v>
      </c>
      <c r="G89" s="23">
        <v>26</v>
      </c>
      <c r="H89" s="23">
        <v>27</v>
      </c>
      <c r="I89" s="65">
        <v>4</v>
      </c>
      <c r="J89" s="19" t="s">
        <v>23</v>
      </c>
      <c r="K89" s="20"/>
      <c r="L89" s="210"/>
      <c r="M89" s="210"/>
      <c r="N89" s="210"/>
      <c r="O89" s="20"/>
      <c r="P89" s="20"/>
      <c r="Q89" s="20"/>
      <c r="R89" s="20"/>
      <c r="S89" s="27" t="s">
        <v>24</v>
      </c>
      <c r="T89" s="69"/>
    </row>
    <row r="90" spans="1:20" ht="16.7" customHeight="1">
      <c r="A90" s="58"/>
      <c r="B90" s="67"/>
      <c r="C90" s="67"/>
      <c r="D90" s="67"/>
      <c r="E90" s="67"/>
      <c r="F90" s="67"/>
      <c r="G90" s="67"/>
      <c r="H90" s="67"/>
      <c r="I90" s="68"/>
      <c r="J90" s="25"/>
      <c r="K90" s="20"/>
      <c r="L90" s="210"/>
      <c r="M90" s="210"/>
      <c r="N90" s="210"/>
      <c r="O90" s="20"/>
      <c r="P90" s="20"/>
      <c r="Q90" s="20"/>
      <c r="R90" s="20"/>
      <c r="S90" s="21"/>
      <c r="T90" s="69"/>
    </row>
    <row r="91" spans="1:20" ht="16.7" customHeight="1">
      <c r="A91" s="58"/>
      <c r="B91" s="67"/>
      <c r="C91" s="67"/>
      <c r="D91" s="67"/>
      <c r="E91" s="67"/>
      <c r="F91" s="67"/>
      <c r="G91" s="67"/>
      <c r="H91" s="67"/>
      <c r="I91" s="68"/>
      <c r="J91" s="25"/>
      <c r="K91" s="20"/>
      <c r="L91" s="210"/>
      <c r="M91" s="210"/>
      <c r="N91" s="210"/>
      <c r="O91" s="20"/>
      <c r="P91" s="20"/>
      <c r="Q91" s="20"/>
      <c r="R91" s="20"/>
      <c r="S91" s="21"/>
      <c r="T91" s="69"/>
    </row>
    <row r="92" spans="1:20" ht="16.7" customHeight="1">
      <c r="A92" s="58"/>
      <c r="B92" s="67"/>
      <c r="C92" s="67"/>
      <c r="D92" s="67"/>
      <c r="E92" s="67"/>
      <c r="F92" s="67"/>
      <c r="G92" s="67"/>
      <c r="H92" s="67"/>
      <c r="I92" s="68"/>
      <c r="J92" s="25"/>
      <c r="K92" s="20"/>
      <c r="L92" s="210"/>
      <c r="M92" s="210"/>
      <c r="N92" s="210"/>
      <c r="O92" s="20"/>
      <c r="P92" s="20"/>
      <c r="Q92" s="20"/>
      <c r="R92" s="20"/>
      <c r="S92" s="21"/>
      <c r="T92" s="69"/>
    </row>
    <row r="93" spans="1:20" ht="16.7" customHeight="1">
      <c r="A93" s="64"/>
      <c r="B93" s="70">
        <v>28</v>
      </c>
      <c r="C93" s="71">
        <v>29</v>
      </c>
      <c r="D93" s="72">
        <v>30</v>
      </c>
      <c r="E93" s="28"/>
      <c r="F93" s="28"/>
      <c r="G93" s="28"/>
      <c r="H93" s="28"/>
      <c r="I93" s="65">
        <v>5</v>
      </c>
      <c r="J93" s="25"/>
      <c r="K93" s="20"/>
      <c r="L93" s="210"/>
      <c r="M93" s="210"/>
      <c r="N93" s="210"/>
      <c r="O93" s="20"/>
      <c r="P93" s="20"/>
      <c r="Q93" s="20"/>
      <c r="R93" s="20"/>
      <c r="S93" s="21"/>
      <c r="T93" s="69"/>
    </row>
    <row r="94" spans="1:20" ht="16.7" customHeight="1">
      <c r="A94" s="58"/>
      <c r="B94" s="67"/>
      <c r="C94" s="67"/>
      <c r="D94" s="67"/>
      <c r="E94" s="67"/>
      <c r="F94" s="67"/>
      <c r="G94" s="67"/>
      <c r="H94" s="67"/>
      <c r="I94" s="68"/>
      <c r="J94" s="25"/>
      <c r="K94" s="20"/>
      <c r="L94" s="210"/>
      <c r="M94" s="210"/>
      <c r="N94" s="210"/>
      <c r="O94" s="20"/>
      <c r="P94" s="20"/>
      <c r="Q94" s="20"/>
      <c r="R94" s="20"/>
      <c r="S94" s="21"/>
      <c r="T94" s="69"/>
    </row>
    <row r="95" spans="1:20" ht="16.7" customHeight="1">
      <c r="A95" s="58"/>
      <c r="B95" s="67"/>
      <c r="C95" s="67"/>
      <c r="D95" s="67"/>
      <c r="E95" s="67"/>
      <c r="F95" s="67"/>
      <c r="G95" s="67"/>
      <c r="H95" s="67"/>
      <c r="I95" s="68"/>
      <c r="J95" s="25"/>
      <c r="K95" s="20"/>
      <c r="L95" s="210"/>
      <c r="M95" s="210"/>
      <c r="N95" s="210"/>
      <c r="O95" s="20"/>
      <c r="P95" s="20"/>
      <c r="Q95" s="20"/>
      <c r="R95" s="20"/>
      <c r="S95" s="21"/>
      <c r="T95" s="69"/>
    </row>
    <row r="96" spans="1:20" ht="16.7" customHeight="1">
      <c r="A96" s="58"/>
      <c r="B96" s="67"/>
      <c r="C96" s="67"/>
      <c r="D96" s="67"/>
      <c r="E96" s="67"/>
      <c r="F96" s="67"/>
      <c r="G96" s="67"/>
      <c r="H96" s="67"/>
      <c r="I96" s="68"/>
      <c r="J96" s="25"/>
      <c r="K96" s="20"/>
      <c r="L96" s="210"/>
      <c r="M96" s="210"/>
      <c r="N96" s="210"/>
      <c r="O96" s="20"/>
      <c r="P96" s="20"/>
      <c r="Q96" s="20"/>
      <c r="R96" s="20"/>
      <c r="S96" s="21"/>
      <c r="T96" s="69"/>
    </row>
    <row r="97" spans="1:20" ht="43.7" customHeight="1">
      <c r="A97" s="272" t="s">
        <v>25</v>
      </c>
      <c r="B97" s="273"/>
      <c r="C97" s="270"/>
      <c r="D97" s="270"/>
      <c r="E97" s="270"/>
      <c r="F97" s="270"/>
      <c r="G97" s="270"/>
      <c r="H97" s="270"/>
      <c r="I97" s="270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0"/>
    </row>
    <row r="98" spans="1:20" ht="16.7" customHeight="1">
      <c r="A98" s="73"/>
      <c r="B98" s="74" t="s">
        <v>2</v>
      </c>
      <c r="C98" s="74" t="s">
        <v>3</v>
      </c>
      <c r="D98" s="74" t="s">
        <v>4</v>
      </c>
      <c r="E98" s="74" t="s">
        <v>5</v>
      </c>
      <c r="F98" s="74" t="s">
        <v>4</v>
      </c>
      <c r="G98" s="74" t="s">
        <v>6</v>
      </c>
      <c r="H98" s="74" t="s">
        <v>2</v>
      </c>
      <c r="I98" s="75"/>
      <c r="J98" s="76" t="s">
        <v>7</v>
      </c>
      <c r="K98" s="76" t="s">
        <v>8</v>
      </c>
      <c r="L98" s="215" t="s">
        <v>9</v>
      </c>
      <c r="M98" s="215"/>
      <c r="N98" s="215" t="s">
        <v>10</v>
      </c>
      <c r="O98" s="76"/>
      <c r="P98" s="76"/>
      <c r="Q98" s="76"/>
      <c r="R98" s="77" t="s">
        <v>11</v>
      </c>
      <c r="S98" s="76" t="s">
        <v>12</v>
      </c>
      <c r="T98" s="78"/>
    </row>
    <row r="99" spans="1:20" ht="16.7" customHeight="1">
      <c r="A99" s="79"/>
      <c r="B99" s="36"/>
      <c r="C99" s="36"/>
      <c r="D99" s="36"/>
      <c r="E99" s="12">
        <v>1</v>
      </c>
      <c r="F99" s="12">
        <v>2</v>
      </c>
      <c r="G99" s="12">
        <v>3</v>
      </c>
      <c r="H99" s="12">
        <v>4</v>
      </c>
      <c r="I99" s="80" t="s">
        <v>13</v>
      </c>
      <c r="J99" s="38"/>
      <c r="K99" s="14"/>
      <c r="L99" s="212"/>
      <c r="M99" s="212"/>
      <c r="N99" s="212"/>
      <c r="O99" s="14"/>
      <c r="P99" s="14"/>
      <c r="Q99" s="14"/>
      <c r="R99" s="14"/>
      <c r="S99" s="39"/>
      <c r="T99" s="81"/>
    </row>
    <row r="100" spans="1:20" ht="16.7" customHeight="1">
      <c r="A100" s="73"/>
      <c r="B100" s="82"/>
      <c r="C100" s="82"/>
      <c r="D100" s="82"/>
      <c r="E100" s="82"/>
      <c r="F100" s="82"/>
      <c r="G100" s="82"/>
      <c r="H100" s="82"/>
      <c r="I100" s="83"/>
      <c r="J100" s="25"/>
      <c r="K100" s="20"/>
      <c r="L100" s="210"/>
      <c r="M100" s="210"/>
      <c r="N100" s="210"/>
      <c r="O100" s="20"/>
      <c r="P100" s="20"/>
      <c r="Q100" s="20"/>
      <c r="R100" s="20"/>
      <c r="S100" s="21"/>
      <c r="T100" s="81"/>
    </row>
    <row r="101" spans="1:20" ht="16.7" customHeight="1">
      <c r="A101" s="73"/>
      <c r="B101" s="82"/>
      <c r="C101" s="82"/>
      <c r="D101" s="82"/>
      <c r="E101" s="82"/>
      <c r="F101" s="82"/>
      <c r="G101" s="82"/>
      <c r="H101" s="82"/>
      <c r="I101" s="83"/>
      <c r="J101" s="25"/>
      <c r="K101" s="20"/>
      <c r="L101" s="210"/>
      <c r="M101" s="210"/>
      <c r="N101" s="210"/>
      <c r="O101" s="20"/>
      <c r="P101" s="20"/>
      <c r="Q101" s="20"/>
      <c r="R101" s="20"/>
      <c r="S101" s="21"/>
      <c r="T101" s="81"/>
    </row>
    <row r="102" spans="1:20" ht="16.7" customHeight="1">
      <c r="A102" s="73"/>
      <c r="B102" s="82"/>
      <c r="C102" s="82"/>
      <c r="D102" s="82"/>
      <c r="E102" s="82"/>
      <c r="F102" s="82"/>
      <c r="G102" s="82"/>
      <c r="H102" s="82"/>
      <c r="I102" s="83"/>
      <c r="J102" s="25"/>
      <c r="K102" s="20"/>
      <c r="L102" s="210"/>
      <c r="M102" s="210"/>
      <c r="N102" s="210"/>
      <c r="O102" s="20"/>
      <c r="P102" s="20"/>
      <c r="Q102" s="20"/>
      <c r="R102" s="20"/>
      <c r="S102" s="21"/>
      <c r="T102" s="81"/>
    </row>
    <row r="103" spans="1:20" ht="16.7" customHeight="1">
      <c r="A103" s="79"/>
      <c r="B103" s="22">
        <v>5</v>
      </c>
      <c r="C103" s="23">
        <v>6</v>
      </c>
      <c r="D103" s="23">
        <v>7</v>
      </c>
      <c r="E103" s="23">
        <v>8</v>
      </c>
      <c r="F103" s="23">
        <v>9</v>
      </c>
      <c r="G103" s="23">
        <v>10</v>
      </c>
      <c r="H103" s="23">
        <v>11</v>
      </c>
      <c r="I103" s="84">
        <v>1</v>
      </c>
      <c r="J103" s="25"/>
      <c r="K103" s="20"/>
      <c r="L103" s="210"/>
      <c r="M103" s="210"/>
      <c r="N103" s="210"/>
      <c r="O103" s="20"/>
      <c r="P103" s="20"/>
      <c r="Q103" s="20"/>
      <c r="R103" s="20"/>
      <c r="S103" s="21"/>
      <c r="T103" s="85"/>
    </row>
    <row r="104" spans="1:20" ht="16.7" customHeight="1">
      <c r="A104" s="73"/>
      <c r="B104" s="82"/>
      <c r="C104" s="82"/>
      <c r="D104" s="82"/>
      <c r="E104" s="82"/>
      <c r="F104" s="82"/>
      <c r="G104" s="82"/>
      <c r="H104" s="82"/>
      <c r="I104" s="83"/>
      <c r="J104" s="25"/>
      <c r="K104" s="20"/>
      <c r="L104" s="210"/>
      <c r="M104" s="210"/>
      <c r="N104" s="210"/>
      <c r="O104" s="20"/>
      <c r="P104" s="20"/>
      <c r="Q104" s="20"/>
      <c r="R104" s="20"/>
      <c r="S104" s="21"/>
      <c r="T104" s="85"/>
    </row>
    <row r="105" spans="1:20" ht="16.7" customHeight="1">
      <c r="A105" s="73"/>
      <c r="B105" s="82"/>
      <c r="C105" s="82"/>
      <c r="D105" s="82"/>
      <c r="E105" s="82"/>
      <c r="F105" s="82"/>
      <c r="G105" s="82"/>
      <c r="H105" s="82"/>
      <c r="I105" s="83"/>
      <c r="J105" s="25"/>
      <c r="K105" s="20"/>
      <c r="L105" s="210"/>
      <c r="M105" s="210"/>
      <c r="N105" s="210"/>
      <c r="O105" s="20"/>
      <c r="P105" s="20"/>
      <c r="Q105" s="20"/>
      <c r="R105" s="20"/>
      <c r="S105" s="21"/>
      <c r="T105" s="85"/>
    </row>
    <row r="106" spans="1:20" ht="16.7" customHeight="1">
      <c r="A106" s="73"/>
      <c r="B106" s="82"/>
      <c r="C106" s="82"/>
      <c r="D106" s="82"/>
      <c r="E106" s="82"/>
      <c r="F106" s="82"/>
      <c r="G106" s="82"/>
      <c r="H106" s="82"/>
      <c r="I106" s="83"/>
      <c r="J106" s="25"/>
      <c r="K106" s="20"/>
      <c r="L106" s="210"/>
      <c r="M106" s="210"/>
      <c r="N106" s="210"/>
      <c r="O106" s="20"/>
      <c r="P106" s="20"/>
      <c r="Q106" s="20"/>
      <c r="R106" s="20"/>
      <c r="S106" s="21"/>
      <c r="T106" s="85"/>
    </row>
    <row r="107" spans="1:20" ht="16.7" customHeight="1">
      <c r="A107" s="79"/>
      <c r="B107" s="57">
        <v>12</v>
      </c>
      <c r="C107" s="23">
        <v>13</v>
      </c>
      <c r="D107" s="23">
        <v>14</v>
      </c>
      <c r="E107" s="23">
        <v>15</v>
      </c>
      <c r="F107" s="23">
        <v>16</v>
      </c>
      <c r="G107" s="23">
        <v>17</v>
      </c>
      <c r="H107" s="23">
        <v>18</v>
      </c>
      <c r="I107" s="84">
        <v>2</v>
      </c>
      <c r="J107" s="25"/>
      <c r="K107" s="20"/>
      <c r="L107" s="210"/>
      <c r="M107" s="210"/>
      <c r="N107" s="210"/>
      <c r="O107" s="20"/>
      <c r="P107" s="20"/>
      <c r="Q107" s="20"/>
      <c r="R107" s="20"/>
      <c r="S107" s="27" t="s">
        <v>26</v>
      </c>
      <c r="T107" s="85"/>
    </row>
    <row r="108" spans="1:20" ht="16.7" customHeight="1">
      <c r="A108" s="73"/>
      <c r="B108" s="82"/>
      <c r="C108" s="82"/>
      <c r="D108" s="82"/>
      <c r="E108" s="82"/>
      <c r="F108" s="82"/>
      <c r="G108" s="82"/>
      <c r="H108" s="82"/>
      <c r="I108" s="83"/>
      <c r="J108" s="25"/>
      <c r="K108" s="20"/>
      <c r="L108" s="210"/>
      <c r="M108" s="210"/>
      <c r="N108" s="210"/>
      <c r="O108" s="20"/>
      <c r="P108" s="20"/>
      <c r="Q108" s="20"/>
      <c r="R108" s="20"/>
      <c r="S108" s="21"/>
      <c r="T108" s="85"/>
    </row>
    <row r="109" spans="1:20" ht="16.7" customHeight="1">
      <c r="A109" s="73"/>
      <c r="B109" s="82"/>
      <c r="C109" s="82"/>
      <c r="D109" s="82"/>
      <c r="E109" s="82"/>
      <c r="F109" s="82"/>
      <c r="G109" s="82"/>
      <c r="H109" s="82"/>
      <c r="I109" s="83"/>
      <c r="J109" s="25"/>
      <c r="K109" s="20"/>
      <c r="L109" s="210"/>
      <c r="M109" s="210"/>
      <c r="N109" s="210"/>
      <c r="O109" s="20"/>
      <c r="P109" s="20"/>
      <c r="Q109" s="20"/>
      <c r="R109" s="20"/>
      <c r="S109" s="21"/>
      <c r="T109" s="85"/>
    </row>
    <row r="110" spans="1:20" ht="16.7" customHeight="1">
      <c r="A110" s="73"/>
      <c r="B110" s="82"/>
      <c r="C110" s="82"/>
      <c r="D110" s="82"/>
      <c r="E110" s="82"/>
      <c r="F110" s="82"/>
      <c r="G110" s="82"/>
      <c r="H110" s="82"/>
      <c r="I110" s="83"/>
      <c r="J110" s="25"/>
      <c r="K110" s="20"/>
      <c r="L110" s="210"/>
      <c r="M110" s="210"/>
      <c r="N110" s="210"/>
      <c r="O110" s="20"/>
      <c r="P110" s="20"/>
      <c r="Q110" s="20"/>
      <c r="R110" s="20"/>
      <c r="S110" s="21"/>
      <c r="T110" s="85"/>
    </row>
    <row r="111" spans="1:20" ht="16.7" customHeight="1">
      <c r="A111" s="79"/>
      <c r="B111" s="22">
        <v>19</v>
      </c>
      <c r="C111" s="23">
        <v>20</v>
      </c>
      <c r="D111" s="23">
        <v>21</v>
      </c>
      <c r="E111" s="23">
        <v>22</v>
      </c>
      <c r="F111" s="23">
        <v>23</v>
      </c>
      <c r="G111" s="23">
        <v>24</v>
      </c>
      <c r="H111" s="23">
        <v>25</v>
      </c>
      <c r="I111" s="84">
        <v>3</v>
      </c>
      <c r="J111" s="25"/>
      <c r="K111" s="20"/>
      <c r="L111" s="210"/>
      <c r="M111" s="210"/>
      <c r="N111" s="210"/>
      <c r="O111" s="20"/>
      <c r="P111" s="20"/>
      <c r="Q111" s="20"/>
      <c r="R111" s="20"/>
      <c r="S111" s="21"/>
      <c r="T111" s="85"/>
    </row>
    <row r="112" spans="1:20" ht="16.7" customHeight="1">
      <c r="A112" s="73"/>
      <c r="B112" s="82"/>
      <c r="C112" s="82"/>
      <c r="D112" s="82"/>
      <c r="E112" s="82"/>
      <c r="F112" s="82"/>
      <c r="G112" s="82"/>
      <c r="H112" s="82"/>
      <c r="I112" s="83"/>
      <c r="J112" s="25"/>
      <c r="K112" s="20"/>
      <c r="L112" s="210"/>
      <c r="M112" s="210"/>
      <c r="N112" s="210"/>
      <c r="O112" s="20"/>
      <c r="P112" s="20"/>
      <c r="Q112" s="20"/>
      <c r="R112" s="20"/>
      <c r="S112" s="21"/>
      <c r="T112" s="85"/>
    </row>
    <row r="113" spans="1:20" ht="16.7" customHeight="1">
      <c r="A113" s="73"/>
      <c r="B113" s="82"/>
      <c r="C113" s="82"/>
      <c r="D113" s="82"/>
      <c r="E113" s="82"/>
      <c r="F113" s="82"/>
      <c r="G113" s="82"/>
      <c r="H113" s="82"/>
      <c r="I113" s="83"/>
      <c r="J113" s="25"/>
      <c r="K113" s="20"/>
      <c r="L113" s="210"/>
      <c r="M113" s="210"/>
      <c r="N113" s="210"/>
      <c r="O113" s="20"/>
      <c r="P113" s="20"/>
      <c r="Q113" s="20"/>
      <c r="R113" s="20"/>
      <c r="S113" s="21"/>
      <c r="T113" s="85"/>
    </row>
    <row r="114" spans="1:20" ht="16.7" customHeight="1">
      <c r="A114" s="73"/>
      <c r="B114" s="82"/>
      <c r="C114" s="82"/>
      <c r="D114" s="82"/>
      <c r="E114" s="82"/>
      <c r="F114" s="82"/>
      <c r="G114" s="82"/>
      <c r="H114" s="82"/>
      <c r="I114" s="83"/>
      <c r="J114" s="25"/>
      <c r="K114" s="20"/>
      <c r="L114" s="210"/>
      <c r="M114" s="210"/>
      <c r="N114" s="210"/>
      <c r="O114" s="20"/>
      <c r="P114" s="20"/>
      <c r="Q114" s="20"/>
      <c r="R114" s="20"/>
      <c r="S114" s="21"/>
      <c r="T114" s="85"/>
    </row>
    <row r="115" spans="1:20" ht="16.7" customHeight="1">
      <c r="A115" s="79"/>
      <c r="B115" s="22">
        <v>26</v>
      </c>
      <c r="C115" s="26">
        <v>27</v>
      </c>
      <c r="D115" s="23">
        <v>28</v>
      </c>
      <c r="E115" s="23">
        <v>29</v>
      </c>
      <c r="F115" s="23">
        <v>30</v>
      </c>
      <c r="G115" s="23">
        <v>31</v>
      </c>
      <c r="H115" s="28"/>
      <c r="I115" s="84">
        <v>4</v>
      </c>
      <c r="J115" s="25"/>
      <c r="K115" s="20"/>
      <c r="L115" s="210"/>
      <c r="M115" s="210"/>
      <c r="N115" s="210"/>
      <c r="O115" s="20"/>
      <c r="P115" s="20"/>
      <c r="Q115" s="20"/>
      <c r="R115" s="20"/>
      <c r="S115" s="27" t="s">
        <v>27</v>
      </c>
      <c r="T115" s="85"/>
    </row>
    <row r="116" spans="1:20" ht="16.7" customHeight="1">
      <c r="A116" s="73"/>
      <c r="B116" s="82"/>
      <c r="C116" s="82"/>
      <c r="D116" s="82"/>
      <c r="E116" s="82"/>
      <c r="F116" s="82"/>
      <c r="G116" s="82"/>
      <c r="H116" s="82"/>
      <c r="I116" s="83"/>
      <c r="J116" s="25"/>
      <c r="K116" s="20"/>
      <c r="L116" s="210"/>
      <c r="M116" s="210"/>
      <c r="N116" s="210"/>
      <c r="O116" s="20"/>
      <c r="P116" s="20"/>
      <c r="Q116" s="20"/>
      <c r="R116" s="20"/>
      <c r="S116" s="21"/>
      <c r="T116" s="85"/>
    </row>
    <row r="117" spans="1:20" ht="16.7" customHeight="1">
      <c r="A117" s="73"/>
      <c r="B117" s="82"/>
      <c r="C117" s="82"/>
      <c r="D117" s="82"/>
      <c r="E117" s="82"/>
      <c r="F117" s="82"/>
      <c r="G117" s="82"/>
      <c r="H117" s="82"/>
      <c r="I117" s="83"/>
      <c r="J117" s="25"/>
      <c r="K117" s="20"/>
      <c r="L117" s="210"/>
      <c r="M117" s="210"/>
      <c r="N117" s="210"/>
      <c r="O117" s="20"/>
      <c r="P117" s="20"/>
      <c r="Q117" s="20"/>
      <c r="R117" s="20"/>
      <c r="S117" s="21"/>
      <c r="T117" s="85"/>
    </row>
    <row r="118" spans="1:20" ht="16.7" customHeight="1">
      <c r="A118" s="73"/>
      <c r="B118" s="82"/>
      <c r="C118" s="82"/>
      <c r="D118" s="82"/>
      <c r="E118" s="82"/>
      <c r="F118" s="82"/>
      <c r="G118" s="82"/>
      <c r="H118" s="82"/>
      <c r="I118" s="83"/>
      <c r="J118" s="25"/>
      <c r="K118" s="20"/>
      <c r="L118" s="210"/>
      <c r="M118" s="210"/>
      <c r="N118" s="210"/>
      <c r="O118" s="20"/>
      <c r="P118" s="20"/>
      <c r="Q118" s="20"/>
      <c r="R118" s="20"/>
      <c r="S118" s="21"/>
      <c r="T118" s="85"/>
    </row>
    <row r="119" spans="1:20" ht="43.7" customHeight="1">
      <c r="A119" s="282" t="s">
        <v>28</v>
      </c>
      <c r="B119" s="273"/>
      <c r="C119" s="270"/>
      <c r="D119" s="270"/>
      <c r="E119" s="270"/>
      <c r="F119" s="270"/>
      <c r="G119" s="270"/>
      <c r="H119" s="270"/>
      <c r="I119" s="270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0"/>
    </row>
    <row r="120" spans="1:20" ht="16.7" customHeight="1">
      <c r="A120" s="86"/>
      <c r="B120" s="87" t="s">
        <v>2</v>
      </c>
      <c r="C120" s="87" t="s">
        <v>3</v>
      </c>
      <c r="D120" s="87" t="s">
        <v>4</v>
      </c>
      <c r="E120" s="87" t="s">
        <v>5</v>
      </c>
      <c r="F120" s="87" t="s">
        <v>4</v>
      </c>
      <c r="G120" s="87" t="s">
        <v>6</v>
      </c>
      <c r="H120" s="87" t="s">
        <v>2</v>
      </c>
      <c r="I120" s="88"/>
      <c r="J120" s="89" t="s">
        <v>7</v>
      </c>
      <c r="K120" s="89" t="s">
        <v>8</v>
      </c>
      <c r="L120" s="216" t="s">
        <v>9</v>
      </c>
      <c r="M120" s="216"/>
      <c r="N120" s="216" t="s">
        <v>10</v>
      </c>
      <c r="O120" s="89"/>
      <c r="P120" s="89"/>
      <c r="Q120" s="89"/>
      <c r="R120" s="90" t="s">
        <v>11</v>
      </c>
      <c r="S120" s="89" t="s">
        <v>12</v>
      </c>
      <c r="T120" s="91"/>
    </row>
    <row r="121" spans="1:20" ht="16.7" customHeight="1">
      <c r="A121" s="92"/>
      <c r="B121" s="93"/>
      <c r="C121" s="36"/>
      <c r="D121" s="36"/>
      <c r="E121" s="36"/>
      <c r="F121" s="36"/>
      <c r="G121" s="36"/>
      <c r="H121" s="12">
        <v>1</v>
      </c>
      <c r="I121" s="94" t="s">
        <v>13</v>
      </c>
      <c r="J121" s="38"/>
      <c r="K121" s="14"/>
      <c r="L121" s="212"/>
      <c r="M121" s="212"/>
      <c r="N121" s="212"/>
      <c r="O121" s="14"/>
      <c r="P121" s="14"/>
      <c r="Q121" s="14"/>
      <c r="R121" s="14"/>
      <c r="S121" s="39"/>
      <c r="T121" s="95"/>
    </row>
    <row r="122" spans="1:20" ht="16.7" customHeight="1">
      <c r="A122" s="86"/>
      <c r="B122" s="96"/>
      <c r="C122" s="96"/>
      <c r="D122" s="96"/>
      <c r="E122" s="96"/>
      <c r="F122" s="96"/>
      <c r="G122" s="96"/>
      <c r="H122" s="96"/>
      <c r="I122" s="97"/>
      <c r="J122" s="25"/>
      <c r="K122" s="20"/>
      <c r="L122" s="210"/>
      <c r="M122" s="210"/>
      <c r="N122" s="210"/>
      <c r="O122" s="20"/>
      <c r="P122" s="20"/>
      <c r="Q122" s="20"/>
      <c r="R122" s="20"/>
      <c r="S122" s="21"/>
      <c r="T122" s="95"/>
    </row>
    <row r="123" spans="1:20" ht="16.7" customHeight="1">
      <c r="A123" s="86"/>
      <c r="B123" s="96"/>
      <c r="C123" s="96"/>
      <c r="D123" s="96"/>
      <c r="E123" s="96"/>
      <c r="F123" s="96"/>
      <c r="G123" s="96"/>
      <c r="H123" s="96"/>
      <c r="I123" s="97"/>
      <c r="J123" s="25"/>
      <c r="K123" s="20"/>
      <c r="L123" s="210"/>
      <c r="M123" s="210"/>
      <c r="N123" s="210"/>
      <c r="O123" s="20"/>
      <c r="P123" s="20"/>
      <c r="Q123" s="20"/>
      <c r="R123" s="20"/>
      <c r="S123" s="21"/>
      <c r="T123" s="95"/>
    </row>
    <row r="124" spans="1:20" ht="16.7" customHeight="1">
      <c r="A124" s="86"/>
      <c r="B124" s="96"/>
      <c r="C124" s="96"/>
      <c r="D124" s="96"/>
      <c r="E124" s="96"/>
      <c r="F124" s="96"/>
      <c r="G124" s="96"/>
      <c r="H124" s="96"/>
      <c r="I124" s="97"/>
      <c r="J124" s="25"/>
      <c r="K124" s="20"/>
      <c r="L124" s="210"/>
      <c r="M124" s="210"/>
      <c r="N124" s="210"/>
      <c r="O124" s="20"/>
      <c r="P124" s="20"/>
      <c r="Q124" s="20"/>
      <c r="R124" s="20"/>
      <c r="S124" s="21"/>
      <c r="T124" s="95"/>
    </row>
    <row r="125" spans="1:20" ht="16.7" customHeight="1">
      <c r="A125" s="92"/>
      <c r="B125" s="22">
        <v>2</v>
      </c>
      <c r="C125" s="23">
        <v>3</v>
      </c>
      <c r="D125" s="23">
        <v>4</v>
      </c>
      <c r="E125" s="23">
        <v>5</v>
      </c>
      <c r="F125" s="23">
        <v>6</v>
      </c>
      <c r="G125" s="23">
        <v>7</v>
      </c>
      <c r="H125" s="23">
        <v>8</v>
      </c>
      <c r="I125" s="98">
        <v>1</v>
      </c>
      <c r="J125" s="25"/>
      <c r="K125" s="20"/>
      <c r="L125" s="210"/>
      <c r="M125" s="210"/>
      <c r="N125" s="210"/>
      <c r="O125" s="20"/>
      <c r="P125" s="20"/>
      <c r="Q125" s="20"/>
      <c r="R125" s="20"/>
      <c r="S125" s="21"/>
      <c r="T125" s="99"/>
    </row>
    <row r="126" spans="1:20" ht="16.7" customHeight="1">
      <c r="A126" s="86"/>
      <c r="B126" s="96"/>
      <c r="C126" s="96"/>
      <c r="D126" s="96"/>
      <c r="E126" s="96"/>
      <c r="F126" s="96"/>
      <c r="G126" s="96"/>
      <c r="H126" s="96"/>
      <c r="I126" s="97"/>
      <c r="J126" s="25"/>
      <c r="K126" s="20"/>
      <c r="L126" s="210"/>
      <c r="M126" s="210"/>
      <c r="N126" s="210"/>
      <c r="O126" s="20"/>
      <c r="P126" s="20"/>
      <c r="Q126" s="20"/>
      <c r="R126" s="20"/>
      <c r="S126" s="21"/>
      <c r="T126" s="99"/>
    </row>
    <row r="127" spans="1:20" ht="16.7" customHeight="1">
      <c r="A127" s="86"/>
      <c r="B127" s="96"/>
      <c r="C127" s="96"/>
      <c r="D127" s="96"/>
      <c r="E127" s="96"/>
      <c r="F127" s="96"/>
      <c r="G127" s="96"/>
      <c r="H127" s="96"/>
      <c r="I127" s="97"/>
      <c r="J127" s="25"/>
      <c r="K127" s="20"/>
      <c r="L127" s="210"/>
      <c r="M127" s="210"/>
      <c r="N127" s="210"/>
      <c r="O127" s="20"/>
      <c r="P127" s="20"/>
      <c r="Q127" s="20"/>
      <c r="R127" s="20"/>
      <c r="S127" s="21"/>
      <c r="T127" s="99"/>
    </row>
    <row r="128" spans="1:20" ht="16.7" customHeight="1">
      <c r="A128" s="86"/>
      <c r="B128" s="96"/>
      <c r="C128" s="96"/>
      <c r="D128" s="96"/>
      <c r="E128" s="96"/>
      <c r="F128" s="96"/>
      <c r="G128" s="96"/>
      <c r="H128" s="96"/>
      <c r="I128" s="97"/>
      <c r="J128" s="25"/>
      <c r="K128" s="20"/>
      <c r="L128" s="210"/>
      <c r="M128" s="210"/>
      <c r="N128" s="210"/>
      <c r="O128" s="20"/>
      <c r="P128" s="20"/>
      <c r="Q128" s="20"/>
      <c r="R128" s="20"/>
      <c r="S128" s="21"/>
      <c r="T128" s="99"/>
    </row>
    <row r="129" spans="1:20" ht="16.7" customHeight="1">
      <c r="A129" s="92"/>
      <c r="B129" s="22">
        <v>9</v>
      </c>
      <c r="C129" s="23">
        <v>10</v>
      </c>
      <c r="D129" s="23">
        <v>11</v>
      </c>
      <c r="E129" s="23">
        <v>12</v>
      </c>
      <c r="F129" s="23">
        <v>13</v>
      </c>
      <c r="G129" s="23">
        <v>14</v>
      </c>
      <c r="H129" s="23">
        <v>15</v>
      </c>
      <c r="I129" s="98">
        <v>2</v>
      </c>
      <c r="J129" s="25"/>
      <c r="K129" s="20"/>
      <c r="L129" s="210"/>
      <c r="M129" s="210"/>
      <c r="N129" s="210"/>
      <c r="O129" s="20"/>
      <c r="P129" s="20"/>
      <c r="Q129" s="20"/>
      <c r="R129" s="20"/>
      <c r="S129" s="21"/>
      <c r="T129" s="99"/>
    </row>
    <row r="130" spans="1:20" ht="16.7" customHeight="1">
      <c r="A130" s="86"/>
      <c r="B130" s="96"/>
      <c r="C130" s="96"/>
      <c r="D130" s="96"/>
      <c r="E130" s="96"/>
      <c r="F130" s="96"/>
      <c r="G130" s="96"/>
      <c r="H130" s="96"/>
      <c r="I130" s="97"/>
      <c r="J130" s="25"/>
      <c r="K130" s="20"/>
      <c r="L130" s="210"/>
      <c r="M130" s="210"/>
      <c r="N130" s="210"/>
      <c r="O130" s="20"/>
      <c r="P130" s="20"/>
      <c r="Q130" s="20"/>
      <c r="R130" s="20"/>
      <c r="S130" s="21"/>
      <c r="T130" s="99"/>
    </row>
    <row r="131" spans="1:20" ht="16.7" customHeight="1">
      <c r="A131" s="86"/>
      <c r="B131" s="96"/>
      <c r="C131" s="96"/>
      <c r="D131" s="96"/>
      <c r="E131" s="96"/>
      <c r="F131" s="96"/>
      <c r="G131" s="96"/>
      <c r="H131" s="96"/>
      <c r="I131" s="97"/>
      <c r="J131" s="25"/>
      <c r="K131" s="20"/>
      <c r="L131" s="210"/>
      <c r="M131" s="210"/>
      <c r="N131" s="210"/>
      <c r="O131" s="20"/>
      <c r="P131" s="20"/>
      <c r="Q131" s="20"/>
      <c r="R131" s="20"/>
      <c r="S131" s="21"/>
      <c r="T131" s="99"/>
    </row>
    <row r="132" spans="1:20" ht="16.7" customHeight="1">
      <c r="A132" s="86"/>
      <c r="B132" s="96"/>
      <c r="C132" s="96"/>
      <c r="D132" s="96"/>
      <c r="E132" s="96"/>
      <c r="F132" s="96"/>
      <c r="G132" s="96"/>
      <c r="H132" s="96"/>
      <c r="I132" s="97"/>
      <c r="J132" s="25"/>
      <c r="K132" s="20"/>
      <c r="L132" s="210"/>
      <c r="M132" s="210"/>
      <c r="N132" s="210"/>
      <c r="O132" s="20"/>
      <c r="P132" s="20"/>
      <c r="Q132" s="20"/>
      <c r="R132" s="20"/>
      <c r="S132" s="21"/>
      <c r="T132" s="99"/>
    </row>
    <row r="133" spans="1:20" ht="16.7" customHeight="1">
      <c r="A133" s="92"/>
      <c r="B133" s="57">
        <v>16</v>
      </c>
      <c r="C133" s="23">
        <v>17</v>
      </c>
      <c r="D133" s="23">
        <v>18</v>
      </c>
      <c r="E133" s="23">
        <v>19</v>
      </c>
      <c r="F133" s="23">
        <v>20</v>
      </c>
      <c r="G133" s="23">
        <v>21</v>
      </c>
      <c r="H133" s="23">
        <v>22</v>
      </c>
      <c r="I133" s="98">
        <v>3</v>
      </c>
      <c r="J133" s="25"/>
      <c r="K133" s="20"/>
      <c r="L133" s="210"/>
      <c r="M133" s="210"/>
      <c r="N133" s="210"/>
      <c r="O133" s="20"/>
      <c r="P133" s="20"/>
      <c r="Q133" s="20"/>
      <c r="R133" s="20"/>
      <c r="S133" s="27" t="s">
        <v>29</v>
      </c>
      <c r="T133" s="99"/>
    </row>
    <row r="134" spans="1:20" ht="16.7" customHeight="1">
      <c r="A134" s="86"/>
      <c r="B134" s="96"/>
      <c r="C134" s="96"/>
      <c r="D134" s="96"/>
      <c r="E134" s="96"/>
      <c r="F134" s="96"/>
      <c r="G134" s="96"/>
      <c r="H134" s="96"/>
      <c r="I134" s="97"/>
      <c r="J134" s="25"/>
      <c r="K134" s="20"/>
      <c r="L134" s="210"/>
      <c r="M134" s="210"/>
      <c r="N134" s="210"/>
      <c r="O134" s="20"/>
      <c r="P134" s="20"/>
      <c r="Q134" s="20"/>
      <c r="R134" s="20"/>
      <c r="S134" s="21"/>
      <c r="T134" s="99"/>
    </row>
    <row r="135" spans="1:20" ht="16.7" customHeight="1">
      <c r="A135" s="86"/>
      <c r="B135" s="96"/>
      <c r="C135" s="96"/>
      <c r="D135" s="96"/>
      <c r="E135" s="96"/>
      <c r="F135" s="96"/>
      <c r="G135" s="96"/>
      <c r="H135" s="96"/>
      <c r="I135" s="97"/>
      <c r="J135" s="25"/>
      <c r="K135" s="20"/>
      <c r="L135" s="210"/>
      <c r="M135" s="210"/>
      <c r="N135" s="210"/>
      <c r="O135" s="20"/>
      <c r="P135" s="20"/>
      <c r="Q135" s="20"/>
      <c r="R135" s="20"/>
      <c r="S135" s="21"/>
      <c r="T135" s="99"/>
    </row>
    <row r="136" spans="1:20" ht="16.7" customHeight="1">
      <c r="A136" s="86"/>
      <c r="B136" s="96"/>
      <c r="C136" s="96"/>
      <c r="D136" s="96"/>
      <c r="E136" s="96"/>
      <c r="F136" s="96"/>
      <c r="G136" s="96"/>
      <c r="H136" s="96"/>
      <c r="I136" s="97"/>
      <c r="J136" s="25"/>
      <c r="K136" s="20"/>
      <c r="L136" s="210"/>
      <c r="M136" s="210"/>
      <c r="N136" s="210"/>
      <c r="O136" s="20"/>
      <c r="P136" s="20"/>
      <c r="Q136" s="20"/>
      <c r="R136" s="20"/>
      <c r="S136" s="21"/>
      <c r="T136" s="99"/>
    </row>
    <row r="137" spans="1:20" ht="16.7" customHeight="1">
      <c r="A137" s="92"/>
      <c r="B137" s="22">
        <v>23</v>
      </c>
      <c r="C137" s="23">
        <v>24</v>
      </c>
      <c r="D137" s="23">
        <v>25</v>
      </c>
      <c r="E137" s="23">
        <v>26</v>
      </c>
      <c r="F137" s="23">
        <v>27</v>
      </c>
      <c r="G137" s="23">
        <v>28</v>
      </c>
      <c r="H137" s="23">
        <v>29</v>
      </c>
      <c r="I137" s="98">
        <v>4</v>
      </c>
      <c r="J137" s="25"/>
      <c r="K137" s="20"/>
      <c r="L137" s="210"/>
      <c r="M137" s="210"/>
      <c r="N137" s="210"/>
      <c r="O137" s="20"/>
      <c r="P137" s="20"/>
      <c r="Q137" s="20"/>
      <c r="R137" s="20"/>
      <c r="S137" s="21"/>
      <c r="T137" s="99"/>
    </row>
    <row r="138" spans="1:20" ht="16.7" customHeight="1">
      <c r="A138" s="86"/>
      <c r="B138" s="96"/>
      <c r="C138" s="96"/>
      <c r="D138" s="96"/>
      <c r="E138" s="96"/>
      <c r="F138" s="96"/>
      <c r="G138" s="96"/>
      <c r="H138" s="96"/>
      <c r="I138" s="97"/>
      <c r="J138" s="25"/>
      <c r="K138" s="20"/>
      <c r="L138" s="210"/>
      <c r="M138" s="210"/>
      <c r="N138" s="210"/>
      <c r="O138" s="20"/>
      <c r="P138" s="20"/>
      <c r="Q138" s="20"/>
      <c r="R138" s="20"/>
      <c r="S138" s="21"/>
      <c r="T138" s="99"/>
    </row>
    <row r="139" spans="1:20" ht="16.7" customHeight="1">
      <c r="A139" s="86"/>
      <c r="B139" s="96"/>
      <c r="C139" s="96"/>
      <c r="D139" s="96"/>
      <c r="E139" s="96"/>
      <c r="F139" s="96"/>
      <c r="G139" s="96"/>
      <c r="H139" s="96"/>
      <c r="I139" s="97"/>
      <c r="J139" s="25"/>
      <c r="K139" s="20"/>
      <c r="L139" s="210"/>
      <c r="M139" s="210"/>
      <c r="N139" s="210"/>
      <c r="O139" s="20"/>
      <c r="P139" s="20"/>
      <c r="Q139" s="20"/>
      <c r="R139" s="20"/>
      <c r="S139" s="21"/>
      <c r="T139" s="99"/>
    </row>
    <row r="140" spans="1:20" ht="16.7" customHeight="1">
      <c r="A140" s="86"/>
      <c r="B140" s="96"/>
      <c r="C140" s="96"/>
      <c r="D140" s="96"/>
      <c r="E140" s="96"/>
      <c r="F140" s="96"/>
      <c r="G140" s="96"/>
      <c r="H140" s="96"/>
      <c r="I140" s="97"/>
      <c r="J140" s="25"/>
      <c r="K140" s="20"/>
      <c r="L140" s="210"/>
      <c r="M140" s="210"/>
      <c r="N140" s="210"/>
      <c r="O140" s="20"/>
      <c r="P140" s="20"/>
      <c r="Q140" s="20"/>
      <c r="R140" s="20"/>
      <c r="S140" s="21"/>
      <c r="T140" s="99"/>
    </row>
    <row r="141" spans="1:20" ht="16.7" customHeight="1">
      <c r="A141" s="92"/>
      <c r="B141" s="22">
        <v>30</v>
      </c>
      <c r="C141" s="28"/>
      <c r="D141" s="28"/>
      <c r="E141" s="28"/>
      <c r="F141" s="28"/>
      <c r="G141" s="28"/>
      <c r="H141" s="28"/>
      <c r="I141" s="98">
        <v>5</v>
      </c>
      <c r="J141" s="25"/>
      <c r="K141" s="20"/>
      <c r="L141" s="210"/>
      <c r="M141" s="210"/>
      <c r="N141" s="210"/>
      <c r="O141" s="20"/>
      <c r="P141" s="20"/>
      <c r="Q141" s="20"/>
      <c r="R141" s="20"/>
      <c r="S141" s="21"/>
      <c r="T141" s="99"/>
    </row>
    <row r="142" spans="1:20" ht="16.7" customHeight="1">
      <c r="A142" s="86"/>
      <c r="B142" s="96"/>
      <c r="C142" s="96"/>
      <c r="D142" s="96"/>
      <c r="E142" s="96"/>
      <c r="F142" s="96"/>
      <c r="G142" s="96"/>
      <c r="H142" s="96"/>
      <c r="I142" s="97"/>
      <c r="J142" s="25"/>
      <c r="K142" s="20"/>
      <c r="L142" s="210"/>
      <c r="M142" s="210"/>
      <c r="N142" s="210"/>
      <c r="O142" s="20"/>
      <c r="P142" s="20"/>
      <c r="Q142" s="20"/>
      <c r="R142" s="20"/>
      <c r="S142" s="21"/>
      <c r="T142" s="99"/>
    </row>
    <row r="143" spans="1:20" ht="16.7" customHeight="1">
      <c r="A143" s="86"/>
      <c r="B143" s="96"/>
      <c r="C143" s="96"/>
      <c r="D143" s="96"/>
      <c r="E143" s="96"/>
      <c r="F143" s="96"/>
      <c r="G143" s="96"/>
      <c r="H143" s="96"/>
      <c r="I143" s="97"/>
      <c r="J143" s="25"/>
      <c r="K143" s="20"/>
      <c r="L143" s="210"/>
      <c r="M143" s="210"/>
      <c r="N143" s="210"/>
      <c r="O143" s="20"/>
      <c r="P143" s="20"/>
      <c r="Q143" s="20"/>
      <c r="R143" s="20"/>
      <c r="S143" s="21"/>
      <c r="T143" s="99"/>
    </row>
    <row r="144" spans="1:20" ht="16.7" customHeight="1">
      <c r="A144" s="86"/>
      <c r="B144" s="96"/>
      <c r="C144" s="96"/>
      <c r="D144" s="96"/>
      <c r="E144" s="96"/>
      <c r="F144" s="96"/>
      <c r="G144" s="96"/>
      <c r="H144" s="96"/>
      <c r="I144" s="97"/>
      <c r="J144" s="25"/>
      <c r="K144" s="20"/>
      <c r="L144" s="210"/>
      <c r="M144" s="210"/>
      <c r="N144" s="210"/>
      <c r="O144" s="20"/>
      <c r="P144" s="20"/>
      <c r="Q144" s="20"/>
      <c r="R144" s="20"/>
      <c r="S144" s="21"/>
      <c r="T144" s="99"/>
    </row>
    <row r="145" spans="1:20" ht="43.7" customHeight="1">
      <c r="A145" s="279" t="s">
        <v>30</v>
      </c>
      <c r="B145" s="273"/>
      <c r="C145" s="270"/>
      <c r="D145" s="270"/>
      <c r="E145" s="270"/>
      <c r="F145" s="270"/>
      <c r="G145" s="270"/>
      <c r="H145" s="270"/>
      <c r="I145" s="270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0"/>
    </row>
    <row r="146" spans="1:20" ht="16.7" customHeight="1">
      <c r="A146" s="100"/>
      <c r="B146" s="101" t="s">
        <v>2</v>
      </c>
      <c r="C146" s="101" t="s">
        <v>3</v>
      </c>
      <c r="D146" s="101" t="s">
        <v>4</v>
      </c>
      <c r="E146" s="101" t="s">
        <v>5</v>
      </c>
      <c r="F146" s="101" t="s">
        <v>4</v>
      </c>
      <c r="G146" s="101" t="s">
        <v>6</v>
      </c>
      <c r="H146" s="101" t="s">
        <v>2</v>
      </c>
      <c r="I146" s="102"/>
      <c r="J146" s="103" t="s">
        <v>7</v>
      </c>
      <c r="K146" s="103" t="s">
        <v>8</v>
      </c>
      <c r="L146" s="217" t="s">
        <v>9</v>
      </c>
      <c r="M146" s="217"/>
      <c r="N146" s="217" t="s">
        <v>10</v>
      </c>
      <c r="O146" s="103"/>
      <c r="P146" s="103"/>
      <c r="Q146" s="103"/>
      <c r="R146" s="104" t="s">
        <v>11</v>
      </c>
      <c r="S146" s="103" t="s">
        <v>12</v>
      </c>
      <c r="T146" s="105"/>
    </row>
    <row r="147" spans="1:20" ht="16.7" customHeight="1">
      <c r="A147" s="106"/>
      <c r="B147" s="93"/>
      <c r="C147" s="12">
        <v>1</v>
      </c>
      <c r="D147" s="12">
        <v>2</v>
      </c>
      <c r="E147" s="12">
        <v>3</v>
      </c>
      <c r="F147" s="11">
        <v>4</v>
      </c>
      <c r="G147" s="12">
        <v>5</v>
      </c>
      <c r="H147" s="12">
        <v>6</v>
      </c>
      <c r="I147" s="107" t="s">
        <v>13</v>
      </c>
      <c r="J147" s="38"/>
      <c r="K147" s="14"/>
      <c r="L147" s="212"/>
      <c r="M147" s="212"/>
      <c r="N147" s="212"/>
      <c r="O147" s="14"/>
      <c r="P147" s="14"/>
      <c r="Q147" s="14"/>
      <c r="R147" s="14"/>
      <c r="S147" s="15" t="s">
        <v>31</v>
      </c>
      <c r="T147" s="108"/>
    </row>
    <row r="148" spans="1:20" ht="16.7" customHeight="1">
      <c r="A148" s="100"/>
      <c r="B148" s="109"/>
      <c r="C148" s="109"/>
      <c r="D148" s="109"/>
      <c r="E148" s="109"/>
      <c r="F148" s="109"/>
      <c r="G148" s="109"/>
      <c r="H148" s="109"/>
      <c r="I148" s="110"/>
      <c r="J148" s="25"/>
      <c r="K148" s="20"/>
      <c r="L148" s="210"/>
      <c r="M148" s="210"/>
      <c r="N148" s="210"/>
      <c r="O148" s="20"/>
      <c r="P148" s="20"/>
      <c r="Q148" s="20"/>
      <c r="R148" s="20"/>
      <c r="S148" s="21"/>
      <c r="T148" s="108"/>
    </row>
    <row r="149" spans="1:20" ht="16.7" customHeight="1">
      <c r="A149" s="100"/>
      <c r="B149" s="109"/>
      <c r="C149" s="109"/>
      <c r="D149" s="109"/>
      <c r="E149" s="109"/>
      <c r="F149" s="109"/>
      <c r="G149" s="109"/>
      <c r="H149" s="109"/>
      <c r="I149" s="110"/>
      <c r="J149" s="25"/>
      <c r="K149" s="20"/>
      <c r="L149" s="210"/>
      <c r="M149" s="210"/>
      <c r="N149" s="210"/>
      <c r="O149" s="20"/>
      <c r="P149" s="20"/>
      <c r="Q149" s="20"/>
      <c r="R149" s="20"/>
      <c r="S149" s="21"/>
      <c r="T149" s="108"/>
    </row>
    <row r="150" spans="1:20" ht="16.7" customHeight="1">
      <c r="A150" s="100"/>
      <c r="B150" s="109"/>
      <c r="C150" s="109"/>
      <c r="D150" s="109"/>
      <c r="E150" s="109"/>
      <c r="F150" s="109"/>
      <c r="G150" s="109"/>
      <c r="H150" s="109"/>
      <c r="I150" s="110"/>
      <c r="J150" s="25"/>
      <c r="K150" s="20"/>
      <c r="L150" s="210"/>
      <c r="M150" s="210"/>
      <c r="N150" s="210"/>
      <c r="O150" s="20"/>
      <c r="P150" s="20"/>
      <c r="Q150" s="20"/>
      <c r="R150" s="20"/>
      <c r="S150" s="21"/>
      <c r="T150" s="108"/>
    </row>
    <row r="151" spans="1:20" ht="16.7" customHeight="1">
      <c r="A151" s="106"/>
      <c r="B151" s="22">
        <v>7</v>
      </c>
      <c r="C151" s="23">
        <v>8</v>
      </c>
      <c r="D151" s="23">
        <v>9</v>
      </c>
      <c r="E151" s="23">
        <v>10</v>
      </c>
      <c r="F151" s="23">
        <v>11</v>
      </c>
      <c r="G151" s="23">
        <v>12</v>
      </c>
      <c r="H151" s="23">
        <v>13</v>
      </c>
      <c r="I151" s="111">
        <v>1</v>
      </c>
      <c r="J151" s="25"/>
      <c r="K151" s="20"/>
      <c r="L151" s="210"/>
      <c r="M151" s="210"/>
      <c r="N151" s="210"/>
      <c r="O151" s="20"/>
      <c r="P151" s="20"/>
      <c r="Q151" s="20"/>
      <c r="R151" s="20"/>
      <c r="S151" s="21"/>
      <c r="T151" s="112"/>
    </row>
    <row r="152" spans="1:20" ht="16.7" customHeight="1">
      <c r="A152" s="100"/>
      <c r="B152" s="109"/>
      <c r="C152" s="109"/>
      <c r="D152" s="109"/>
      <c r="E152" s="109"/>
      <c r="F152" s="109"/>
      <c r="G152" s="109"/>
      <c r="H152" s="109"/>
      <c r="I152" s="110"/>
      <c r="J152" s="25"/>
      <c r="K152" s="20"/>
      <c r="L152" s="210"/>
      <c r="M152" s="210"/>
      <c r="N152" s="210"/>
      <c r="O152" s="20"/>
      <c r="P152" s="20"/>
      <c r="Q152" s="20"/>
      <c r="R152" s="20"/>
      <c r="S152" s="21"/>
      <c r="T152" s="112"/>
    </row>
    <row r="153" spans="1:20" ht="16.7" customHeight="1">
      <c r="A153" s="100"/>
      <c r="B153" s="109"/>
      <c r="C153" s="109"/>
      <c r="D153" s="109"/>
      <c r="E153" s="109"/>
      <c r="F153" s="109"/>
      <c r="G153" s="109"/>
      <c r="H153" s="109"/>
      <c r="I153" s="110"/>
      <c r="J153" s="25"/>
      <c r="K153" s="20"/>
      <c r="L153" s="210"/>
      <c r="M153" s="210"/>
      <c r="N153" s="210"/>
      <c r="O153" s="20"/>
      <c r="P153" s="20"/>
      <c r="Q153" s="20"/>
      <c r="R153" s="20"/>
      <c r="S153" s="21"/>
      <c r="T153" s="112"/>
    </row>
    <row r="154" spans="1:20" ht="16.7" customHeight="1">
      <c r="A154" s="100"/>
      <c r="B154" s="109"/>
      <c r="C154" s="109"/>
      <c r="D154" s="109"/>
      <c r="E154" s="109"/>
      <c r="F154" s="109"/>
      <c r="G154" s="109"/>
      <c r="H154" s="109"/>
      <c r="I154" s="110"/>
      <c r="J154" s="25"/>
      <c r="K154" s="20"/>
      <c r="L154" s="210"/>
      <c r="M154" s="210"/>
      <c r="N154" s="210"/>
      <c r="O154" s="20"/>
      <c r="P154" s="20"/>
      <c r="Q154" s="20"/>
      <c r="R154" s="20"/>
      <c r="S154" s="21"/>
      <c r="T154" s="112"/>
    </row>
    <row r="155" spans="1:20" ht="16.7" customHeight="1">
      <c r="A155" s="106"/>
      <c r="B155" s="22">
        <v>14</v>
      </c>
      <c r="C155" s="23">
        <v>15</v>
      </c>
      <c r="D155" s="23">
        <v>16</v>
      </c>
      <c r="E155" s="23">
        <v>17</v>
      </c>
      <c r="F155" s="23">
        <v>18</v>
      </c>
      <c r="G155" s="23">
        <v>19</v>
      </c>
      <c r="H155" s="23">
        <v>20</v>
      </c>
      <c r="I155" s="111">
        <v>2</v>
      </c>
      <c r="J155" s="25"/>
      <c r="K155" s="20"/>
      <c r="L155" s="210"/>
      <c r="M155" s="210"/>
      <c r="N155" s="210"/>
      <c r="O155" s="20"/>
      <c r="P155" s="20"/>
      <c r="Q155" s="20"/>
      <c r="R155" s="20"/>
      <c r="S155" s="21"/>
      <c r="T155" s="112"/>
    </row>
    <row r="156" spans="1:20" ht="16.7" customHeight="1">
      <c r="A156" s="100"/>
      <c r="B156" s="109"/>
      <c r="C156" s="109"/>
      <c r="D156" s="109"/>
      <c r="E156" s="109"/>
      <c r="F156" s="109"/>
      <c r="G156" s="109"/>
      <c r="H156" s="109"/>
      <c r="I156" s="110"/>
      <c r="J156" s="25"/>
      <c r="K156" s="20"/>
      <c r="L156" s="210"/>
      <c r="M156" s="210"/>
      <c r="N156" s="210"/>
      <c r="O156" s="20"/>
      <c r="P156" s="20"/>
      <c r="Q156" s="20"/>
      <c r="R156" s="20"/>
      <c r="S156" s="21"/>
      <c r="T156" s="112"/>
    </row>
    <row r="157" spans="1:20" ht="16.7" customHeight="1">
      <c r="A157" s="100"/>
      <c r="B157" s="109"/>
      <c r="C157" s="109"/>
      <c r="D157" s="109"/>
      <c r="E157" s="109"/>
      <c r="F157" s="109"/>
      <c r="G157" s="109"/>
      <c r="H157" s="109"/>
      <c r="I157" s="110"/>
      <c r="J157" s="25"/>
      <c r="K157" s="20"/>
      <c r="L157" s="210"/>
      <c r="M157" s="210"/>
      <c r="N157" s="210"/>
      <c r="O157" s="20"/>
      <c r="P157" s="20"/>
      <c r="Q157" s="20"/>
      <c r="R157" s="20"/>
      <c r="S157" s="21"/>
      <c r="T157" s="112"/>
    </row>
    <row r="158" spans="1:20" ht="16.7" customHeight="1">
      <c r="A158" s="100"/>
      <c r="B158" s="109"/>
      <c r="C158" s="109"/>
      <c r="D158" s="109"/>
      <c r="E158" s="109"/>
      <c r="F158" s="109"/>
      <c r="G158" s="109"/>
      <c r="H158" s="109"/>
      <c r="I158" s="110"/>
      <c r="J158" s="25"/>
      <c r="K158" s="20"/>
      <c r="L158" s="210"/>
      <c r="M158" s="210"/>
      <c r="N158" s="210"/>
      <c r="O158" s="20"/>
      <c r="P158" s="20"/>
      <c r="Q158" s="20"/>
      <c r="R158" s="20"/>
      <c r="S158" s="21"/>
      <c r="T158" s="112"/>
    </row>
    <row r="159" spans="1:20" ht="16.7" customHeight="1">
      <c r="A159" s="106"/>
      <c r="B159" s="22">
        <v>21</v>
      </c>
      <c r="C159" s="23">
        <v>22</v>
      </c>
      <c r="D159" s="23">
        <v>23</v>
      </c>
      <c r="E159" s="23">
        <v>24</v>
      </c>
      <c r="F159" s="23">
        <v>25</v>
      </c>
      <c r="G159" s="23">
        <v>26</v>
      </c>
      <c r="H159" s="23">
        <v>27</v>
      </c>
      <c r="I159" s="111">
        <v>3</v>
      </c>
      <c r="J159" s="25"/>
      <c r="K159" s="20"/>
      <c r="L159" s="210"/>
      <c r="M159" s="210"/>
      <c r="N159" s="210"/>
      <c r="O159" s="20"/>
      <c r="P159" s="20"/>
      <c r="Q159" s="20"/>
      <c r="R159" s="20"/>
      <c r="S159" s="21"/>
      <c r="T159" s="112"/>
    </row>
    <row r="160" spans="1:20" ht="16.7" customHeight="1">
      <c r="A160" s="100"/>
      <c r="B160" s="109"/>
      <c r="C160" s="109"/>
      <c r="D160" s="109"/>
      <c r="E160" s="109"/>
      <c r="F160" s="109"/>
      <c r="G160" s="109"/>
      <c r="H160" s="109"/>
      <c r="I160" s="110"/>
      <c r="J160" s="25"/>
      <c r="K160" s="20"/>
      <c r="L160" s="210"/>
      <c r="M160" s="210"/>
      <c r="N160" s="210"/>
      <c r="O160" s="20"/>
      <c r="P160" s="20"/>
      <c r="Q160" s="20"/>
      <c r="R160" s="20"/>
      <c r="S160" s="21"/>
      <c r="T160" s="112"/>
    </row>
    <row r="161" spans="1:20" ht="16.7" customHeight="1">
      <c r="A161" s="100"/>
      <c r="B161" s="109"/>
      <c r="C161" s="109"/>
      <c r="D161" s="109"/>
      <c r="E161" s="109"/>
      <c r="F161" s="109"/>
      <c r="G161" s="109"/>
      <c r="H161" s="109"/>
      <c r="I161" s="110"/>
      <c r="J161" s="25"/>
      <c r="K161" s="20"/>
      <c r="L161" s="210"/>
      <c r="M161" s="210"/>
      <c r="N161" s="210"/>
      <c r="O161" s="20"/>
      <c r="P161" s="20"/>
      <c r="Q161" s="20"/>
      <c r="R161" s="20"/>
      <c r="S161" s="21"/>
      <c r="T161" s="112"/>
    </row>
    <row r="162" spans="1:20" ht="16.7" customHeight="1">
      <c r="A162" s="100"/>
      <c r="B162" s="109"/>
      <c r="C162" s="109"/>
      <c r="D162" s="109"/>
      <c r="E162" s="109"/>
      <c r="F162" s="109"/>
      <c r="G162" s="109"/>
      <c r="H162" s="109"/>
      <c r="I162" s="110"/>
      <c r="J162" s="25"/>
      <c r="K162" s="20"/>
      <c r="L162" s="210"/>
      <c r="M162" s="210"/>
      <c r="N162" s="210"/>
      <c r="O162" s="20"/>
      <c r="P162" s="20"/>
      <c r="Q162" s="20"/>
      <c r="R162" s="20"/>
      <c r="S162" s="21"/>
      <c r="T162" s="112"/>
    </row>
    <row r="163" spans="1:20" ht="16.7" customHeight="1">
      <c r="A163" s="106"/>
      <c r="B163" s="22">
        <v>28</v>
      </c>
      <c r="C163" s="23">
        <v>29</v>
      </c>
      <c r="D163" s="23">
        <v>30</v>
      </c>
      <c r="E163" s="23">
        <v>31</v>
      </c>
      <c r="F163" s="28"/>
      <c r="G163" s="28"/>
      <c r="H163" s="28"/>
      <c r="I163" s="111">
        <v>4</v>
      </c>
      <c r="J163" s="25"/>
      <c r="K163" s="20"/>
      <c r="L163" s="210"/>
      <c r="M163" s="210"/>
      <c r="N163" s="210"/>
      <c r="O163" s="20"/>
      <c r="P163" s="20"/>
      <c r="Q163" s="20"/>
      <c r="R163" s="20"/>
      <c r="S163" s="21"/>
      <c r="T163" s="112"/>
    </row>
    <row r="164" spans="1:20" ht="16.7" customHeight="1">
      <c r="A164" s="100"/>
      <c r="B164" s="109"/>
      <c r="C164" s="109"/>
      <c r="D164" s="109"/>
      <c r="E164" s="109"/>
      <c r="F164" s="109"/>
      <c r="G164" s="109"/>
      <c r="H164" s="109"/>
      <c r="I164" s="110"/>
      <c r="J164" s="25"/>
      <c r="K164" s="20"/>
      <c r="L164" s="210"/>
      <c r="M164" s="210"/>
      <c r="N164" s="210"/>
      <c r="O164" s="20"/>
      <c r="P164" s="20"/>
      <c r="Q164" s="20"/>
      <c r="R164" s="20"/>
      <c r="S164" s="21"/>
      <c r="T164" s="112"/>
    </row>
    <row r="165" spans="1:20" ht="16.7" customHeight="1">
      <c r="A165" s="100"/>
      <c r="B165" s="109"/>
      <c r="C165" s="109"/>
      <c r="D165" s="109"/>
      <c r="E165" s="109"/>
      <c r="F165" s="109"/>
      <c r="G165" s="109"/>
      <c r="H165" s="109"/>
      <c r="I165" s="110"/>
      <c r="J165" s="25"/>
      <c r="K165" s="20"/>
      <c r="L165" s="210"/>
      <c r="M165" s="210"/>
      <c r="N165" s="210"/>
      <c r="O165" s="20"/>
      <c r="P165" s="20"/>
      <c r="Q165" s="20"/>
      <c r="R165" s="20"/>
      <c r="S165" s="21"/>
      <c r="T165" s="112"/>
    </row>
    <row r="166" spans="1:20" ht="16.7" customHeight="1">
      <c r="A166" s="100"/>
      <c r="B166" s="109"/>
      <c r="C166" s="109"/>
      <c r="D166" s="109"/>
      <c r="E166" s="109"/>
      <c r="F166" s="109"/>
      <c r="G166" s="109"/>
      <c r="H166" s="109"/>
      <c r="I166" s="110"/>
      <c r="J166" s="25"/>
      <c r="K166" s="20"/>
      <c r="L166" s="210"/>
      <c r="M166" s="210"/>
      <c r="N166" s="210"/>
      <c r="O166" s="20"/>
      <c r="P166" s="20"/>
      <c r="Q166" s="20"/>
      <c r="R166" s="20"/>
      <c r="S166" s="21"/>
      <c r="T166" s="112"/>
    </row>
    <row r="167" spans="1:20" ht="43.7" customHeight="1">
      <c r="A167" s="281" t="s">
        <v>32</v>
      </c>
      <c r="B167" s="273"/>
      <c r="C167" s="270"/>
      <c r="D167" s="270"/>
      <c r="E167" s="270"/>
      <c r="F167" s="270"/>
      <c r="G167" s="270"/>
      <c r="H167" s="270"/>
      <c r="I167" s="270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0"/>
    </row>
    <row r="168" spans="1:20" ht="16.7" customHeight="1">
      <c r="A168" s="113"/>
      <c r="B168" s="114" t="s">
        <v>2</v>
      </c>
      <c r="C168" s="114" t="s">
        <v>3</v>
      </c>
      <c r="D168" s="114" t="s">
        <v>4</v>
      </c>
      <c r="E168" s="114" t="s">
        <v>5</v>
      </c>
      <c r="F168" s="114" t="s">
        <v>4</v>
      </c>
      <c r="G168" s="114" t="s">
        <v>6</v>
      </c>
      <c r="H168" s="114" t="s">
        <v>2</v>
      </c>
      <c r="I168" s="115"/>
      <c r="J168" s="116" t="s">
        <v>7</v>
      </c>
      <c r="K168" s="116" t="s">
        <v>8</v>
      </c>
      <c r="L168" s="218" t="s">
        <v>9</v>
      </c>
      <c r="M168" s="218"/>
      <c r="N168" s="218" t="s">
        <v>10</v>
      </c>
      <c r="O168" s="116"/>
      <c r="P168" s="116"/>
      <c r="Q168" s="116"/>
      <c r="R168" s="117" t="s">
        <v>11</v>
      </c>
      <c r="S168" s="116" t="s">
        <v>12</v>
      </c>
      <c r="T168" s="118"/>
    </row>
    <row r="169" spans="1:20" ht="16.7" customHeight="1">
      <c r="A169" s="119"/>
      <c r="B169" s="93"/>
      <c r="C169" s="36"/>
      <c r="D169" s="36"/>
      <c r="E169" s="36"/>
      <c r="F169" s="12">
        <v>1</v>
      </c>
      <c r="G169" s="12">
        <v>2</v>
      </c>
      <c r="H169" s="12">
        <v>3</v>
      </c>
      <c r="I169" s="120" t="s">
        <v>13</v>
      </c>
      <c r="J169" s="38"/>
      <c r="K169" s="14"/>
      <c r="L169" s="212"/>
      <c r="M169" s="212"/>
      <c r="N169" s="212"/>
      <c r="O169" s="14"/>
      <c r="P169" s="14"/>
      <c r="Q169" s="14"/>
      <c r="R169" s="14"/>
      <c r="S169" s="39"/>
      <c r="T169" s="121"/>
    </row>
    <row r="170" spans="1:20" ht="16.7" customHeight="1">
      <c r="A170" s="113"/>
      <c r="B170" s="122"/>
      <c r="C170" s="122"/>
      <c r="D170" s="122"/>
      <c r="E170" s="122"/>
      <c r="F170" s="122"/>
      <c r="G170" s="122"/>
      <c r="H170" s="122"/>
      <c r="I170" s="123"/>
      <c r="J170" s="25"/>
      <c r="K170" s="20"/>
      <c r="L170" s="210"/>
      <c r="M170" s="210"/>
      <c r="N170" s="210"/>
      <c r="O170" s="20"/>
      <c r="P170" s="20"/>
      <c r="Q170" s="20"/>
      <c r="R170" s="20"/>
      <c r="S170" s="21"/>
      <c r="T170" s="121"/>
    </row>
    <row r="171" spans="1:20" ht="16.7" customHeight="1">
      <c r="A171" s="113"/>
      <c r="B171" s="122"/>
      <c r="C171" s="122"/>
      <c r="D171" s="122"/>
      <c r="E171" s="122"/>
      <c r="F171" s="122"/>
      <c r="G171" s="122"/>
      <c r="H171" s="122"/>
      <c r="I171" s="123"/>
      <c r="J171" s="25"/>
      <c r="K171" s="20"/>
      <c r="L171" s="210"/>
      <c r="M171" s="210"/>
      <c r="N171" s="210"/>
      <c r="O171" s="20"/>
      <c r="P171" s="20"/>
      <c r="Q171" s="20"/>
      <c r="R171" s="20"/>
      <c r="S171" s="21"/>
      <c r="T171" s="121"/>
    </row>
    <row r="172" spans="1:20" ht="16.7" customHeight="1">
      <c r="A172" s="113"/>
      <c r="B172" s="122"/>
      <c r="C172" s="122"/>
      <c r="D172" s="122"/>
      <c r="E172" s="122"/>
      <c r="F172" s="122"/>
      <c r="G172" s="122"/>
      <c r="H172" s="122"/>
      <c r="I172" s="123"/>
      <c r="J172" s="25"/>
      <c r="K172" s="20"/>
      <c r="L172" s="210"/>
      <c r="M172" s="210"/>
      <c r="N172" s="210"/>
      <c r="O172" s="20"/>
      <c r="P172" s="20"/>
      <c r="Q172" s="20"/>
      <c r="R172" s="20"/>
      <c r="S172" s="21"/>
      <c r="T172" s="121"/>
    </row>
    <row r="173" spans="1:20" ht="16.7" customHeight="1">
      <c r="A173" s="119"/>
      <c r="B173" s="22">
        <v>4</v>
      </c>
      <c r="C173" s="23">
        <v>5</v>
      </c>
      <c r="D173" s="23">
        <v>6</v>
      </c>
      <c r="E173" s="23">
        <v>7</v>
      </c>
      <c r="F173" s="23">
        <v>8</v>
      </c>
      <c r="G173" s="23">
        <v>9</v>
      </c>
      <c r="H173" s="23">
        <v>10</v>
      </c>
      <c r="I173" s="124">
        <v>1</v>
      </c>
      <c r="J173" s="25"/>
      <c r="K173" s="20"/>
      <c r="L173" s="210"/>
      <c r="M173" s="210"/>
      <c r="N173" s="210"/>
      <c r="O173" s="20"/>
      <c r="P173" s="20"/>
      <c r="Q173" s="20"/>
      <c r="R173" s="20"/>
      <c r="S173" s="21"/>
      <c r="T173" s="125"/>
    </row>
    <row r="174" spans="1:20" ht="16.7" customHeight="1">
      <c r="A174" s="113"/>
      <c r="B174" s="122"/>
      <c r="C174" s="122"/>
      <c r="D174" s="122"/>
      <c r="E174" s="122"/>
      <c r="F174" s="122"/>
      <c r="G174" s="122"/>
      <c r="H174" s="122"/>
      <c r="I174" s="123"/>
      <c r="J174" s="25"/>
      <c r="K174" s="20"/>
      <c r="L174" s="210"/>
      <c r="M174" s="210"/>
      <c r="N174" s="210"/>
      <c r="O174" s="20"/>
      <c r="P174" s="20"/>
      <c r="Q174" s="20"/>
      <c r="R174" s="20"/>
      <c r="S174" s="21"/>
      <c r="T174" s="125"/>
    </row>
    <row r="175" spans="1:20" ht="16.7" customHeight="1">
      <c r="A175" s="113"/>
      <c r="B175" s="122"/>
      <c r="C175" s="122"/>
      <c r="D175" s="122"/>
      <c r="E175" s="122"/>
      <c r="F175" s="122"/>
      <c r="G175" s="122"/>
      <c r="H175" s="122"/>
      <c r="I175" s="123"/>
      <c r="J175" s="25"/>
      <c r="K175" s="20"/>
      <c r="L175" s="210"/>
      <c r="M175" s="210"/>
      <c r="N175" s="210"/>
      <c r="O175" s="20"/>
      <c r="P175" s="20"/>
      <c r="Q175" s="20"/>
      <c r="R175" s="20"/>
      <c r="S175" s="21"/>
      <c r="T175" s="125"/>
    </row>
    <row r="176" spans="1:20" ht="16.7" customHeight="1">
      <c r="A176" s="113"/>
      <c r="B176" s="122"/>
      <c r="C176" s="122"/>
      <c r="D176" s="122"/>
      <c r="E176" s="122"/>
      <c r="F176" s="122"/>
      <c r="G176" s="122"/>
      <c r="H176" s="122"/>
      <c r="I176" s="123"/>
      <c r="J176" s="25"/>
      <c r="K176" s="20"/>
      <c r="L176" s="210"/>
      <c r="M176" s="210"/>
      <c r="N176" s="210"/>
      <c r="O176" s="20"/>
      <c r="P176" s="20"/>
      <c r="Q176" s="20"/>
      <c r="R176" s="20"/>
      <c r="S176" s="21"/>
      <c r="T176" s="125"/>
    </row>
    <row r="177" spans="1:20" ht="16.7" customHeight="1">
      <c r="A177" s="119"/>
      <c r="B177" s="22">
        <v>11</v>
      </c>
      <c r="C177" s="23">
        <v>12</v>
      </c>
      <c r="D177" s="23">
        <v>13</v>
      </c>
      <c r="E177" s="23">
        <v>14</v>
      </c>
      <c r="F177" s="23">
        <v>15</v>
      </c>
      <c r="G177" s="23">
        <v>16</v>
      </c>
      <c r="H177" s="23">
        <v>17</v>
      </c>
      <c r="I177" s="124">
        <v>2</v>
      </c>
      <c r="J177" s="25"/>
      <c r="K177" s="20"/>
      <c r="L177" s="210"/>
      <c r="M177" s="210"/>
      <c r="N177" s="210"/>
      <c r="O177" s="20"/>
      <c r="P177" s="20"/>
      <c r="Q177" s="20"/>
      <c r="R177" s="20"/>
      <c r="S177" s="21"/>
      <c r="T177" s="125"/>
    </row>
    <row r="178" spans="1:20" ht="16.7" customHeight="1">
      <c r="A178" s="113"/>
      <c r="B178" s="122"/>
      <c r="C178" s="122"/>
      <c r="D178" s="122"/>
      <c r="E178" s="122"/>
      <c r="F178" s="122"/>
      <c r="G178" s="122"/>
      <c r="H178" s="122"/>
      <c r="I178" s="123"/>
      <c r="J178" s="25"/>
      <c r="K178" s="20"/>
      <c r="L178" s="210"/>
      <c r="M178" s="210"/>
      <c r="N178" s="210"/>
      <c r="O178" s="20"/>
      <c r="P178" s="20"/>
      <c r="Q178" s="20"/>
      <c r="R178" s="20"/>
      <c r="S178" s="21"/>
      <c r="T178" s="125"/>
    </row>
    <row r="179" spans="1:20" ht="16.7" customHeight="1">
      <c r="A179" s="113"/>
      <c r="B179" s="122"/>
      <c r="C179" s="122"/>
      <c r="D179" s="122"/>
      <c r="E179" s="122"/>
      <c r="F179" s="122"/>
      <c r="G179" s="122"/>
      <c r="H179" s="122"/>
      <c r="I179" s="123"/>
      <c r="J179" s="25"/>
      <c r="K179" s="20"/>
      <c r="L179" s="210"/>
      <c r="M179" s="210"/>
      <c r="N179" s="210"/>
      <c r="O179" s="20"/>
      <c r="P179" s="20"/>
      <c r="Q179" s="20"/>
      <c r="R179" s="20"/>
      <c r="S179" s="21"/>
      <c r="T179" s="125"/>
    </row>
    <row r="180" spans="1:20" ht="16.7" customHeight="1">
      <c r="A180" s="113"/>
      <c r="B180" s="122"/>
      <c r="C180" s="122"/>
      <c r="D180" s="122"/>
      <c r="E180" s="122"/>
      <c r="F180" s="122"/>
      <c r="G180" s="122"/>
      <c r="H180" s="122"/>
      <c r="I180" s="123"/>
      <c r="J180" s="25"/>
      <c r="K180" s="20"/>
      <c r="L180" s="210"/>
      <c r="M180" s="210"/>
      <c r="N180" s="210"/>
      <c r="O180" s="20"/>
      <c r="P180" s="20"/>
      <c r="Q180" s="20"/>
      <c r="R180" s="20"/>
      <c r="S180" s="21"/>
      <c r="T180" s="125"/>
    </row>
    <row r="181" spans="1:20" ht="16.7" customHeight="1">
      <c r="A181" s="119"/>
      <c r="B181" s="22">
        <v>18</v>
      </c>
      <c r="C181" s="23">
        <v>19</v>
      </c>
      <c r="D181" s="23">
        <v>20</v>
      </c>
      <c r="E181" s="23">
        <v>21</v>
      </c>
      <c r="F181" s="23">
        <v>22</v>
      </c>
      <c r="G181" s="23">
        <v>23</v>
      </c>
      <c r="H181" s="23">
        <v>24</v>
      </c>
      <c r="I181" s="124">
        <v>3</v>
      </c>
      <c r="J181" s="25"/>
      <c r="K181" s="20"/>
      <c r="L181" s="210"/>
      <c r="M181" s="210"/>
      <c r="N181" s="210"/>
      <c r="O181" s="20"/>
      <c r="P181" s="20"/>
      <c r="Q181" s="20"/>
      <c r="R181" s="20"/>
      <c r="S181" s="21"/>
      <c r="T181" s="125"/>
    </row>
    <row r="182" spans="1:20" ht="16.7" customHeight="1">
      <c r="A182" s="113"/>
      <c r="B182" s="122"/>
      <c r="C182" s="122"/>
      <c r="D182" s="122"/>
      <c r="E182" s="122"/>
      <c r="F182" s="122"/>
      <c r="G182" s="122"/>
      <c r="H182" s="122"/>
      <c r="I182" s="123"/>
      <c r="J182" s="25"/>
      <c r="K182" s="20"/>
      <c r="L182" s="210"/>
      <c r="M182" s="210"/>
      <c r="N182" s="210"/>
      <c r="O182" s="20"/>
      <c r="P182" s="20"/>
      <c r="Q182" s="20"/>
      <c r="R182" s="20"/>
      <c r="S182" s="21"/>
      <c r="T182" s="125"/>
    </row>
    <row r="183" spans="1:20" ht="16.7" customHeight="1">
      <c r="A183" s="113"/>
      <c r="B183" s="122"/>
      <c r="C183" s="122"/>
      <c r="D183" s="122"/>
      <c r="E183" s="122"/>
      <c r="F183" s="122"/>
      <c r="G183" s="122"/>
      <c r="H183" s="122"/>
      <c r="I183" s="123"/>
      <c r="J183" s="25"/>
      <c r="K183" s="20"/>
      <c r="L183" s="210"/>
      <c r="M183" s="210"/>
      <c r="N183" s="210"/>
      <c r="O183" s="20"/>
      <c r="P183" s="20"/>
      <c r="Q183" s="20"/>
      <c r="R183" s="20"/>
      <c r="S183" s="21"/>
      <c r="T183" s="125"/>
    </row>
    <row r="184" spans="1:20" ht="16.7" customHeight="1">
      <c r="A184" s="113"/>
      <c r="B184" s="122"/>
      <c r="C184" s="122"/>
      <c r="D184" s="122"/>
      <c r="E184" s="122"/>
      <c r="F184" s="122"/>
      <c r="G184" s="122"/>
      <c r="H184" s="122"/>
      <c r="I184" s="123"/>
      <c r="J184" s="25"/>
      <c r="K184" s="20"/>
      <c r="L184" s="210"/>
      <c r="M184" s="210"/>
      <c r="N184" s="210"/>
      <c r="O184" s="20"/>
      <c r="P184" s="20"/>
      <c r="Q184" s="20"/>
      <c r="R184" s="20"/>
      <c r="S184" s="21"/>
      <c r="T184" s="125"/>
    </row>
    <row r="185" spans="1:20" ht="16.7" customHeight="1">
      <c r="A185" s="119"/>
      <c r="B185" s="22">
        <v>25</v>
      </c>
      <c r="C185" s="23">
        <v>26</v>
      </c>
      <c r="D185" s="23">
        <v>27</v>
      </c>
      <c r="E185" s="23">
        <v>28</v>
      </c>
      <c r="F185" s="23">
        <v>29</v>
      </c>
      <c r="G185" s="23">
        <v>30</v>
      </c>
      <c r="H185" s="23">
        <v>31</v>
      </c>
      <c r="I185" s="124">
        <v>4</v>
      </c>
      <c r="J185" s="25"/>
      <c r="K185" s="20"/>
      <c r="L185" s="210"/>
      <c r="M185" s="210"/>
      <c r="N185" s="210"/>
      <c r="O185" s="20"/>
      <c r="P185" s="20"/>
      <c r="Q185" s="20"/>
      <c r="R185" s="20"/>
      <c r="S185" s="21"/>
      <c r="T185" s="125"/>
    </row>
    <row r="186" spans="1:20" ht="16.7" customHeight="1">
      <c r="A186" s="113"/>
      <c r="B186" s="122"/>
      <c r="C186" s="122"/>
      <c r="D186" s="122"/>
      <c r="E186" s="122"/>
      <c r="F186" s="122"/>
      <c r="G186" s="122"/>
      <c r="H186" s="122"/>
      <c r="I186" s="123"/>
      <c r="J186" s="25"/>
      <c r="K186" s="20"/>
      <c r="L186" s="210"/>
      <c r="M186" s="210"/>
      <c r="N186" s="210"/>
      <c r="O186" s="20"/>
      <c r="P186" s="20"/>
      <c r="Q186" s="20"/>
      <c r="R186" s="20"/>
      <c r="S186" s="21"/>
      <c r="T186" s="125"/>
    </row>
    <row r="187" spans="1:20" ht="16.7" customHeight="1">
      <c r="A187" s="113"/>
      <c r="B187" s="122"/>
      <c r="C187" s="122"/>
      <c r="D187" s="122"/>
      <c r="E187" s="122"/>
      <c r="F187" s="122"/>
      <c r="G187" s="122"/>
      <c r="H187" s="122"/>
      <c r="I187" s="123"/>
      <c r="J187" s="25"/>
      <c r="K187" s="20"/>
      <c r="L187" s="210"/>
      <c r="M187" s="210"/>
      <c r="N187" s="210"/>
      <c r="O187" s="20"/>
      <c r="P187" s="20"/>
      <c r="Q187" s="20"/>
      <c r="R187" s="20"/>
      <c r="S187" s="21"/>
      <c r="T187" s="125"/>
    </row>
    <row r="188" spans="1:20" ht="16.7" customHeight="1">
      <c r="A188" s="113"/>
      <c r="B188" s="122"/>
      <c r="C188" s="122"/>
      <c r="D188" s="122"/>
      <c r="E188" s="122"/>
      <c r="F188" s="122"/>
      <c r="G188" s="122"/>
      <c r="H188" s="122"/>
      <c r="I188" s="123"/>
      <c r="J188" s="25"/>
      <c r="K188" s="20"/>
      <c r="L188" s="210"/>
      <c r="M188" s="210"/>
      <c r="N188" s="210"/>
      <c r="O188" s="20"/>
      <c r="P188" s="20"/>
      <c r="Q188" s="20"/>
      <c r="R188" s="20"/>
      <c r="S188" s="21"/>
      <c r="T188" s="125"/>
    </row>
    <row r="189" spans="1:20" ht="43.7" customHeight="1">
      <c r="A189" s="275" t="s">
        <v>33</v>
      </c>
      <c r="B189" s="273"/>
      <c r="C189" s="270"/>
      <c r="D189" s="270"/>
      <c r="E189" s="270"/>
      <c r="F189" s="270"/>
      <c r="G189" s="270"/>
      <c r="H189" s="270"/>
      <c r="I189" s="270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0"/>
    </row>
    <row r="190" spans="1:20" ht="16.7" customHeight="1">
      <c r="A190" s="126"/>
      <c r="B190" s="127" t="s">
        <v>2</v>
      </c>
      <c r="C190" s="127" t="s">
        <v>3</v>
      </c>
      <c r="D190" s="127" t="s">
        <v>4</v>
      </c>
      <c r="E190" s="127" t="s">
        <v>5</v>
      </c>
      <c r="F190" s="127" t="s">
        <v>4</v>
      </c>
      <c r="G190" s="127" t="s">
        <v>6</v>
      </c>
      <c r="H190" s="127" t="s">
        <v>2</v>
      </c>
      <c r="I190" s="128"/>
      <c r="J190" s="129" t="s">
        <v>7</v>
      </c>
      <c r="K190" s="129" t="s">
        <v>8</v>
      </c>
      <c r="L190" s="219" t="s">
        <v>9</v>
      </c>
      <c r="M190" s="219"/>
      <c r="N190" s="219" t="s">
        <v>10</v>
      </c>
      <c r="O190" s="129"/>
      <c r="P190" s="129"/>
      <c r="Q190" s="129"/>
      <c r="R190" s="130" t="s">
        <v>11</v>
      </c>
      <c r="S190" s="129" t="s">
        <v>12</v>
      </c>
      <c r="T190" s="131"/>
    </row>
    <row r="191" spans="1:20" ht="16.7" customHeight="1">
      <c r="A191" s="132"/>
      <c r="B191" s="133">
        <v>1</v>
      </c>
      <c r="C191" s="11">
        <v>2</v>
      </c>
      <c r="D191" s="12">
        <v>3</v>
      </c>
      <c r="E191" s="12">
        <v>4</v>
      </c>
      <c r="F191" s="12">
        <v>5</v>
      </c>
      <c r="G191" s="12">
        <v>6</v>
      </c>
      <c r="H191" s="12">
        <v>7</v>
      </c>
      <c r="I191" s="134">
        <v>1</v>
      </c>
      <c r="J191" s="38"/>
      <c r="K191" s="14"/>
      <c r="L191" s="212"/>
      <c r="M191" s="212"/>
      <c r="N191" s="212"/>
      <c r="O191" s="14"/>
      <c r="P191" s="14"/>
      <c r="Q191" s="14"/>
      <c r="R191" s="14"/>
      <c r="S191" s="15" t="s">
        <v>34</v>
      </c>
      <c r="T191" s="135"/>
    </row>
    <row r="192" spans="1:20" ht="16.7" customHeight="1">
      <c r="A192" s="126"/>
      <c r="B192" s="136"/>
      <c r="C192" s="136"/>
      <c r="D192" s="136"/>
      <c r="E192" s="136"/>
      <c r="F192" s="136"/>
      <c r="G192" s="136"/>
      <c r="H192" s="136"/>
      <c r="I192" s="137"/>
      <c r="J192" s="25"/>
      <c r="K192" s="20"/>
      <c r="L192" s="210"/>
      <c r="M192" s="210"/>
      <c r="N192" s="210"/>
      <c r="O192" s="20"/>
      <c r="P192" s="20"/>
      <c r="Q192" s="20"/>
      <c r="R192" s="20"/>
      <c r="S192" s="21"/>
      <c r="T192" s="135"/>
    </row>
    <row r="193" spans="1:20" ht="16.7" customHeight="1">
      <c r="A193" s="126"/>
      <c r="B193" s="136"/>
      <c r="C193" s="136"/>
      <c r="D193" s="136"/>
      <c r="E193" s="136"/>
      <c r="F193" s="136"/>
      <c r="G193" s="136"/>
      <c r="H193" s="136"/>
      <c r="I193" s="137"/>
      <c r="J193" s="25"/>
      <c r="K193" s="20"/>
      <c r="L193" s="210"/>
      <c r="M193" s="210"/>
      <c r="N193" s="210"/>
      <c r="O193" s="20"/>
      <c r="P193" s="20"/>
      <c r="Q193" s="20"/>
      <c r="R193" s="20"/>
      <c r="S193" s="21"/>
      <c r="T193" s="135"/>
    </row>
    <row r="194" spans="1:20" ht="16.7" customHeight="1">
      <c r="A194" s="126"/>
      <c r="B194" s="136"/>
      <c r="C194" s="136"/>
      <c r="D194" s="136"/>
      <c r="E194" s="136"/>
      <c r="F194" s="136"/>
      <c r="G194" s="136"/>
      <c r="H194" s="136"/>
      <c r="I194" s="137"/>
      <c r="J194" s="25"/>
      <c r="K194" s="20"/>
      <c r="L194" s="210"/>
      <c r="M194" s="210"/>
      <c r="N194" s="210"/>
      <c r="O194" s="20"/>
      <c r="P194" s="20"/>
      <c r="Q194" s="20"/>
      <c r="R194" s="20"/>
      <c r="S194" s="21"/>
      <c r="T194" s="135"/>
    </row>
    <row r="195" spans="1:20" ht="16.7" customHeight="1">
      <c r="A195" s="132"/>
      <c r="B195" s="22">
        <v>8</v>
      </c>
      <c r="C195" s="23">
        <v>9</v>
      </c>
      <c r="D195" s="23">
        <v>10</v>
      </c>
      <c r="E195" s="23">
        <v>11</v>
      </c>
      <c r="F195" s="23">
        <v>12</v>
      </c>
      <c r="G195" s="23">
        <v>13</v>
      </c>
      <c r="H195" s="23">
        <v>14</v>
      </c>
      <c r="I195" s="134">
        <v>2</v>
      </c>
      <c r="J195" s="25"/>
      <c r="K195" s="20"/>
      <c r="L195" s="210"/>
      <c r="M195" s="210"/>
      <c r="N195" s="210"/>
      <c r="O195" s="20"/>
      <c r="P195" s="20"/>
      <c r="Q195" s="20"/>
      <c r="R195" s="20"/>
      <c r="S195" s="21"/>
      <c r="T195" s="135"/>
    </row>
    <row r="196" spans="1:20" ht="16.7" customHeight="1">
      <c r="A196" s="126"/>
      <c r="B196" s="136"/>
      <c r="C196" s="136"/>
      <c r="D196" s="136"/>
      <c r="E196" s="136"/>
      <c r="F196" s="136"/>
      <c r="G196" s="136"/>
      <c r="H196" s="136"/>
      <c r="I196" s="137"/>
      <c r="J196" s="25"/>
      <c r="K196" s="20"/>
      <c r="L196" s="210"/>
      <c r="M196" s="210"/>
      <c r="N196" s="210"/>
      <c r="O196" s="20"/>
      <c r="P196" s="20"/>
      <c r="Q196" s="20"/>
      <c r="R196" s="20"/>
      <c r="S196" s="21"/>
      <c r="T196" s="135"/>
    </row>
    <row r="197" spans="1:20" ht="16.7" customHeight="1">
      <c r="A197" s="126"/>
      <c r="B197" s="136"/>
      <c r="C197" s="136"/>
      <c r="D197" s="136"/>
      <c r="E197" s="136"/>
      <c r="F197" s="136"/>
      <c r="G197" s="136"/>
      <c r="H197" s="136"/>
      <c r="I197" s="137"/>
      <c r="J197" s="25"/>
      <c r="K197" s="20"/>
      <c r="L197" s="210"/>
      <c r="M197" s="210"/>
      <c r="N197" s="210"/>
      <c r="O197" s="20"/>
      <c r="P197" s="20"/>
      <c r="Q197" s="20"/>
      <c r="R197" s="20"/>
      <c r="S197" s="21"/>
      <c r="T197" s="135"/>
    </row>
    <row r="198" spans="1:20" ht="16.7" customHeight="1">
      <c r="A198" s="126"/>
      <c r="B198" s="136"/>
      <c r="C198" s="136"/>
      <c r="D198" s="136"/>
      <c r="E198" s="136"/>
      <c r="F198" s="136"/>
      <c r="G198" s="136"/>
      <c r="H198" s="136"/>
      <c r="I198" s="137"/>
      <c r="J198" s="25"/>
      <c r="K198" s="20"/>
      <c r="L198" s="210"/>
      <c r="M198" s="210"/>
      <c r="N198" s="210"/>
      <c r="O198" s="20"/>
      <c r="P198" s="20"/>
      <c r="Q198" s="20"/>
      <c r="R198" s="20"/>
      <c r="S198" s="21"/>
      <c r="T198" s="135"/>
    </row>
    <row r="199" spans="1:20" ht="16.7" customHeight="1">
      <c r="A199" s="132"/>
      <c r="B199" s="22">
        <v>15</v>
      </c>
      <c r="C199" s="23">
        <v>16</v>
      </c>
      <c r="D199" s="23">
        <v>17</v>
      </c>
      <c r="E199" s="23">
        <v>18</v>
      </c>
      <c r="F199" s="23">
        <v>19</v>
      </c>
      <c r="G199" s="23">
        <v>20</v>
      </c>
      <c r="H199" s="23">
        <v>21</v>
      </c>
      <c r="I199" s="134">
        <v>3</v>
      </c>
      <c r="J199" s="25"/>
      <c r="K199" s="20"/>
      <c r="L199" s="210"/>
      <c r="M199" s="210"/>
      <c r="N199" s="210"/>
      <c r="O199" s="20"/>
      <c r="P199" s="20"/>
      <c r="Q199" s="20"/>
      <c r="R199" s="20"/>
      <c r="S199" s="21"/>
      <c r="T199" s="135"/>
    </row>
    <row r="200" spans="1:20" ht="16.7" customHeight="1">
      <c r="A200" s="126"/>
      <c r="B200" s="136"/>
      <c r="C200" s="136"/>
      <c r="D200" s="136"/>
      <c r="E200" s="136"/>
      <c r="F200" s="136"/>
      <c r="G200" s="136"/>
      <c r="H200" s="136"/>
      <c r="I200" s="137"/>
      <c r="J200" s="25"/>
      <c r="K200" s="20"/>
      <c r="L200" s="210"/>
      <c r="M200" s="210"/>
      <c r="N200" s="210"/>
      <c r="O200" s="20"/>
      <c r="P200" s="20"/>
      <c r="Q200" s="20"/>
      <c r="R200" s="20"/>
      <c r="S200" s="21"/>
      <c r="T200" s="135"/>
    </row>
    <row r="201" spans="1:20" ht="16.7" customHeight="1">
      <c r="A201" s="126"/>
      <c r="B201" s="136"/>
      <c r="C201" s="136"/>
      <c r="D201" s="136"/>
      <c r="E201" s="136"/>
      <c r="F201" s="136"/>
      <c r="G201" s="136"/>
      <c r="H201" s="136"/>
      <c r="I201" s="137"/>
      <c r="J201" s="25"/>
      <c r="K201" s="20"/>
      <c r="L201" s="210"/>
      <c r="M201" s="210"/>
      <c r="N201" s="210"/>
      <c r="O201" s="20"/>
      <c r="P201" s="20"/>
      <c r="Q201" s="20"/>
      <c r="R201" s="20"/>
      <c r="S201" s="21"/>
      <c r="T201" s="135"/>
    </row>
    <row r="202" spans="1:20" ht="16.7" customHeight="1">
      <c r="A202" s="126"/>
      <c r="B202" s="136"/>
      <c r="C202" s="136"/>
      <c r="D202" s="136"/>
      <c r="E202" s="136"/>
      <c r="F202" s="136"/>
      <c r="G202" s="136"/>
      <c r="H202" s="136"/>
      <c r="I202" s="137"/>
      <c r="J202" s="25"/>
      <c r="K202" s="20"/>
      <c r="L202" s="210"/>
      <c r="M202" s="210"/>
      <c r="N202" s="210"/>
      <c r="O202" s="20"/>
      <c r="P202" s="20"/>
      <c r="Q202" s="20"/>
      <c r="R202" s="20"/>
      <c r="S202" s="21"/>
      <c r="T202" s="135"/>
    </row>
    <row r="203" spans="1:20" ht="16.7" customHeight="1">
      <c r="A203" s="132"/>
      <c r="B203" s="22">
        <v>22</v>
      </c>
      <c r="C203" s="23">
        <v>23</v>
      </c>
      <c r="D203" s="23">
        <v>24</v>
      </c>
      <c r="E203" s="23">
        <v>25</v>
      </c>
      <c r="F203" s="23">
        <v>26</v>
      </c>
      <c r="G203" s="23">
        <v>27</v>
      </c>
      <c r="H203" s="23">
        <v>28</v>
      </c>
      <c r="I203" s="134">
        <v>4</v>
      </c>
      <c r="J203" s="25"/>
      <c r="K203" s="20"/>
      <c r="L203" s="210"/>
      <c r="M203" s="210"/>
      <c r="N203" s="210"/>
      <c r="O203" s="20"/>
      <c r="P203" s="20"/>
      <c r="Q203" s="20"/>
      <c r="R203" s="20"/>
      <c r="S203" s="21"/>
      <c r="T203" s="135"/>
    </row>
    <row r="204" spans="1:20" ht="16.7" customHeight="1">
      <c r="A204" s="126"/>
      <c r="B204" s="136"/>
      <c r="C204" s="136"/>
      <c r="D204" s="136"/>
      <c r="E204" s="136"/>
      <c r="F204" s="136"/>
      <c r="G204" s="136"/>
      <c r="H204" s="136"/>
      <c r="I204" s="137"/>
      <c r="J204" s="25"/>
      <c r="K204" s="20"/>
      <c r="L204" s="210"/>
      <c r="M204" s="210"/>
      <c r="N204" s="210"/>
      <c r="O204" s="20"/>
      <c r="P204" s="20"/>
      <c r="Q204" s="20"/>
      <c r="R204" s="20"/>
      <c r="S204" s="21"/>
      <c r="T204" s="135"/>
    </row>
    <row r="205" spans="1:20" ht="16.7" customHeight="1">
      <c r="A205" s="126"/>
      <c r="B205" s="136"/>
      <c r="C205" s="136"/>
      <c r="D205" s="136"/>
      <c r="E205" s="136"/>
      <c r="F205" s="136"/>
      <c r="G205" s="136"/>
      <c r="H205" s="136"/>
      <c r="I205" s="137"/>
      <c r="J205" s="25"/>
      <c r="K205" s="20"/>
      <c r="L205" s="210"/>
      <c r="M205" s="210"/>
      <c r="N205" s="210"/>
      <c r="O205" s="20"/>
      <c r="P205" s="20"/>
      <c r="Q205" s="20"/>
      <c r="R205" s="20"/>
      <c r="S205" s="21"/>
      <c r="T205" s="135"/>
    </row>
    <row r="206" spans="1:20" ht="16.7" customHeight="1">
      <c r="A206" s="126"/>
      <c r="B206" s="136"/>
      <c r="C206" s="136"/>
      <c r="D206" s="136"/>
      <c r="E206" s="136"/>
      <c r="F206" s="136"/>
      <c r="G206" s="136"/>
      <c r="H206" s="136"/>
      <c r="I206" s="137"/>
      <c r="J206" s="25"/>
      <c r="K206" s="20"/>
      <c r="L206" s="210"/>
      <c r="M206" s="210"/>
      <c r="N206" s="210"/>
      <c r="O206" s="20"/>
      <c r="P206" s="20"/>
      <c r="Q206" s="20"/>
      <c r="R206" s="20"/>
      <c r="S206" s="21"/>
      <c r="T206" s="135"/>
    </row>
    <row r="207" spans="1:20" ht="16.7" customHeight="1">
      <c r="A207" s="132"/>
      <c r="B207" s="22">
        <v>29</v>
      </c>
      <c r="C207" s="23">
        <v>30</v>
      </c>
      <c r="D207" s="28"/>
      <c r="E207" s="28"/>
      <c r="F207" s="28"/>
      <c r="G207" s="28"/>
      <c r="H207" s="28"/>
      <c r="I207" s="134">
        <v>5</v>
      </c>
      <c r="J207" s="25"/>
      <c r="K207" s="20"/>
      <c r="L207" s="210"/>
      <c r="M207" s="210"/>
      <c r="N207" s="210"/>
      <c r="O207" s="20"/>
      <c r="P207" s="20"/>
      <c r="Q207" s="20"/>
      <c r="R207" s="20"/>
      <c r="S207" s="21"/>
      <c r="T207" s="135"/>
    </row>
    <row r="208" spans="1:20" ht="16.7" customHeight="1">
      <c r="A208" s="126"/>
      <c r="B208" s="136"/>
      <c r="C208" s="136"/>
      <c r="D208" s="136"/>
      <c r="E208" s="136"/>
      <c r="F208" s="136"/>
      <c r="G208" s="136"/>
      <c r="H208" s="136"/>
      <c r="I208" s="137"/>
      <c r="J208" s="25"/>
      <c r="K208" s="20"/>
      <c r="L208" s="210"/>
      <c r="M208" s="210"/>
      <c r="N208" s="210"/>
      <c r="O208" s="20"/>
      <c r="P208" s="20"/>
      <c r="Q208" s="20"/>
      <c r="R208" s="20"/>
      <c r="S208" s="21"/>
      <c r="T208" s="135"/>
    </row>
    <row r="209" spans="1:20" ht="16.7" customHeight="1">
      <c r="A209" s="126"/>
      <c r="B209" s="136"/>
      <c r="C209" s="136"/>
      <c r="D209" s="136"/>
      <c r="E209" s="136"/>
      <c r="F209" s="136"/>
      <c r="G209" s="136"/>
      <c r="H209" s="136"/>
      <c r="I209" s="137"/>
      <c r="J209" s="25"/>
      <c r="K209" s="20"/>
      <c r="L209" s="210"/>
      <c r="M209" s="210"/>
      <c r="N209" s="210"/>
      <c r="O209" s="20"/>
      <c r="P209" s="20"/>
      <c r="Q209" s="20"/>
      <c r="R209" s="20"/>
      <c r="S209" s="21"/>
      <c r="T209" s="135"/>
    </row>
    <row r="210" spans="1:20" ht="16.7" customHeight="1">
      <c r="A210" s="126"/>
      <c r="B210" s="136"/>
      <c r="C210" s="136"/>
      <c r="D210" s="136"/>
      <c r="E210" s="136"/>
      <c r="F210" s="136"/>
      <c r="G210" s="136"/>
      <c r="H210" s="136"/>
      <c r="I210" s="137"/>
      <c r="J210" s="25"/>
      <c r="K210" s="20"/>
      <c r="L210" s="210"/>
      <c r="M210" s="210"/>
      <c r="N210" s="210"/>
      <c r="O210" s="20"/>
      <c r="P210" s="20"/>
      <c r="Q210" s="20"/>
      <c r="R210" s="20"/>
      <c r="S210" s="21"/>
      <c r="T210" s="135"/>
    </row>
    <row r="211" spans="1:20" ht="43.7" customHeight="1">
      <c r="A211" s="291" t="s">
        <v>35</v>
      </c>
      <c r="B211" s="273"/>
      <c r="C211" s="270"/>
      <c r="D211" s="270"/>
      <c r="E211" s="270"/>
      <c r="F211" s="270"/>
      <c r="G211" s="270"/>
      <c r="H211" s="270"/>
      <c r="I211" s="270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0"/>
    </row>
    <row r="212" spans="1:20" ht="16.7" customHeight="1">
      <c r="A212" s="138"/>
      <c r="B212" s="139" t="s">
        <v>2</v>
      </c>
      <c r="C212" s="139" t="s">
        <v>3</v>
      </c>
      <c r="D212" s="139" t="s">
        <v>4</v>
      </c>
      <c r="E212" s="139" t="s">
        <v>5</v>
      </c>
      <c r="F212" s="139" t="s">
        <v>4</v>
      </c>
      <c r="G212" s="139" t="s">
        <v>6</v>
      </c>
      <c r="H212" s="139" t="s">
        <v>2</v>
      </c>
      <c r="I212" s="140"/>
      <c r="J212" s="141" t="s">
        <v>7</v>
      </c>
      <c r="K212" s="141" t="s">
        <v>8</v>
      </c>
      <c r="L212" s="220" t="s">
        <v>9</v>
      </c>
      <c r="M212" s="220"/>
      <c r="N212" s="220" t="s">
        <v>10</v>
      </c>
      <c r="O212" s="141"/>
      <c r="P212" s="141"/>
      <c r="Q212" s="141"/>
      <c r="R212" s="142" t="s">
        <v>11</v>
      </c>
      <c r="S212" s="141" t="s">
        <v>12</v>
      </c>
      <c r="T212" s="143"/>
    </row>
    <row r="213" spans="1:20" ht="16.7" customHeight="1">
      <c r="A213" s="144"/>
      <c r="B213" s="93"/>
      <c r="C213" s="36"/>
      <c r="D213" s="12">
        <v>1</v>
      </c>
      <c r="E213" s="12">
        <v>2</v>
      </c>
      <c r="F213" s="12">
        <v>3</v>
      </c>
      <c r="G213" s="12">
        <v>4</v>
      </c>
      <c r="H213" s="12">
        <v>5</v>
      </c>
      <c r="I213" s="145" t="s">
        <v>13</v>
      </c>
      <c r="J213" s="38"/>
      <c r="K213" s="14"/>
      <c r="L213" s="212"/>
      <c r="M213" s="212"/>
      <c r="N213" s="212"/>
      <c r="O213" s="14"/>
      <c r="P213" s="14"/>
      <c r="Q213" s="14"/>
      <c r="R213" s="14"/>
      <c r="S213" s="39"/>
      <c r="T213" s="146"/>
    </row>
    <row r="214" spans="1:20" ht="16.7" customHeight="1">
      <c r="A214" s="138"/>
      <c r="B214" s="147"/>
      <c r="C214" s="147"/>
      <c r="D214" s="147"/>
      <c r="E214" s="147"/>
      <c r="F214" s="147"/>
      <c r="G214" s="147"/>
      <c r="H214" s="147"/>
      <c r="I214" s="148"/>
      <c r="J214" s="25"/>
      <c r="K214" s="20"/>
      <c r="L214" s="210"/>
      <c r="M214" s="210"/>
      <c r="N214" s="210"/>
      <c r="O214" s="20"/>
      <c r="P214" s="20"/>
      <c r="Q214" s="20"/>
      <c r="R214" s="20"/>
      <c r="S214" s="21"/>
      <c r="T214" s="146"/>
    </row>
    <row r="215" spans="1:20" ht="16.7" customHeight="1">
      <c r="A215" s="138"/>
      <c r="B215" s="147"/>
      <c r="C215" s="147"/>
      <c r="D215" s="147"/>
      <c r="E215" s="147"/>
      <c r="F215" s="147"/>
      <c r="G215" s="147"/>
      <c r="H215" s="147"/>
      <c r="I215" s="148"/>
      <c r="J215" s="25"/>
      <c r="K215" s="20"/>
      <c r="L215" s="210"/>
      <c r="M215" s="210"/>
      <c r="N215" s="210"/>
      <c r="O215" s="20"/>
      <c r="P215" s="20"/>
      <c r="Q215" s="20"/>
      <c r="R215" s="20"/>
      <c r="S215" s="21"/>
      <c r="T215" s="146"/>
    </row>
    <row r="216" spans="1:20" ht="16.7" customHeight="1">
      <c r="A216" s="138"/>
      <c r="B216" s="147"/>
      <c r="C216" s="147"/>
      <c r="D216" s="147"/>
      <c r="E216" s="147"/>
      <c r="F216" s="147"/>
      <c r="G216" s="147"/>
      <c r="H216" s="147"/>
      <c r="I216" s="148"/>
      <c r="J216" s="25"/>
      <c r="K216" s="20"/>
      <c r="L216" s="210"/>
      <c r="M216" s="210"/>
      <c r="N216" s="210"/>
      <c r="O216" s="20"/>
      <c r="P216" s="20"/>
      <c r="Q216" s="20"/>
      <c r="R216" s="20"/>
      <c r="S216" s="21"/>
      <c r="T216" s="146"/>
    </row>
    <row r="217" spans="1:20" ht="16.7" customHeight="1">
      <c r="A217" s="144"/>
      <c r="B217" s="22">
        <v>6</v>
      </c>
      <c r="C217" s="23">
        <v>7</v>
      </c>
      <c r="D217" s="23">
        <v>8</v>
      </c>
      <c r="E217" s="23">
        <v>9</v>
      </c>
      <c r="F217" s="23">
        <v>10</v>
      </c>
      <c r="G217" s="23">
        <v>11</v>
      </c>
      <c r="H217" s="23">
        <v>12</v>
      </c>
      <c r="I217" s="149">
        <v>1</v>
      </c>
      <c r="J217" s="25"/>
      <c r="K217" s="20"/>
      <c r="L217" s="210"/>
      <c r="M217" s="210"/>
      <c r="N217" s="210"/>
      <c r="O217" s="20"/>
      <c r="P217" s="20"/>
      <c r="Q217" s="20"/>
      <c r="R217" s="20"/>
      <c r="S217" s="21"/>
      <c r="T217" s="150"/>
    </row>
    <row r="218" spans="1:20" ht="16.7" customHeight="1">
      <c r="A218" s="138"/>
      <c r="B218" s="147"/>
      <c r="C218" s="147"/>
      <c r="D218" s="147"/>
      <c r="E218" s="147"/>
      <c r="F218" s="147"/>
      <c r="G218" s="147"/>
      <c r="H218" s="147"/>
      <c r="I218" s="148"/>
      <c r="J218" s="25"/>
      <c r="K218" s="20"/>
      <c r="L218" s="210"/>
      <c r="M218" s="210"/>
      <c r="N218" s="210"/>
      <c r="O218" s="20"/>
      <c r="P218" s="20"/>
      <c r="Q218" s="20"/>
      <c r="R218" s="20"/>
      <c r="S218" s="21"/>
      <c r="T218" s="150"/>
    </row>
    <row r="219" spans="1:20" ht="16.7" customHeight="1">
      <c r="A219" s="138"/>
      <c r="B219" s="147"/>
      <c r="C219" s="147"/>
      <c r="D219" s="147"/>
      <c r="E219" s="147"/>
      <c r="F219" s="147"/>
      <c r="G219" s="147"/>
      <c r="H219" s="147"/>
      <c r="I219" s="148"/>
      <c r="J219" s="25"/>
      <c r="K219" s="20"/>
      <c r="L219" s="210"/>
      <c r="M219" s="210"/>
      <c r="N219" s="210"/>
      <c r="O219" s="20"/>
      <c r="P219" s="20"/>
      <c r="Q219" s="20"/>
      <c r="R219" s="20"/>
      <c r="S219" s="21"/>
      <c r="T219" s="150"/>
    </row>
    <row r="220" spans="1:20" ht="16.7" customHeight="1">
      <c r="A220" s="138"/>
      <c r="B220" s="147"/>
      <c r="C220" s="147"/>
      <c r="D220" s="147"/>
      <c r="E220" s="147"/>
      <c r="F220" s="147"/>
      <c r="G220" s="147"/>
      <c r="H220" s="147"/>
      <c r="I220" s="148"/>
      <c r="J220" s="25"/>
      <c r="K220" s="20"/>
      <c r="L220" s="210"/>
      <c r="M220" s="210"/>
      <c r="N220" s="210"/>
      <c r="O220" s="20"/>
      <c r="P220" s="20"/>
      <c r="Q220" s="20"/>
      <c r="R220" s="20"/>
      <c r="S220" s="21"/>
      <c r="T220" s="150"/>
    </row>
    <row r="221" spans="1:20" ht="16.7" customHeight="1">
      <c r="A221" s="144"/>
      <c r="B221" s="22">
        <v>13</v>
      </c>
      <c r="C221" s="23">
        <v>14</v>
      </c>
      <c r="D221" s="23">
        <v>15</v>
      </c>
      <c r="E221" s="23">
        <v>16</v>
      </c>
      <c r="F221" s="23">
        <v>17</v>
      </c>
      <c r="G221" s="23">
        <v>18</v>
      </c>
      <c r="H221" s="23">
        <v>19</v>
      </c>
      <c r="I221" s="149">
        <v>2</v>
      </c>
      <c r="J221" s="25"/>
      <c r="K221" s="20"/>
      <c r="L221" s="210"/>
      <c r="M221" s="210"/>
      <c r="N221" s="210"/>
      <c r="O221" s="20"/>
      <c r="P221" s="20"/>
      <c r="Q221" s="20"/>
      <c r="R221" s="20"/>
      <c r="S221" s="21"/>
      <c r="T221" s="150"/>
    </row>
    <row r="222" spans="1:20" ht="16.7" customHeight="1">
      <c r="A222" s="138"/>
      <c r="B222" s="147"/>
      <c r="C222" s="147"/>
      <c r="D222" s="147"/>
      <c r="E222" s="147"/>
      <c r="F222" s="147"/>
      <c r="G222" s="147"/>
      <c r="H222" s="147"/>
      <c r="I222" s="148"/>
      <c r="J222" s="25"/>
      <c r="K222" s="20"/>
      <c r="L222" s="210"/>
      <c r="M222" s="210"/>
      <c r="N222" s="210"/>
      <c r="O222" s="20"/>
      <c r="P222" s="20"/>
      <c r="Q222" s="20"/>
      <c r="R222" s="20"/>
      <c r="S222" s="21"/>
      <c r="T222" s="150"/>
    </row>
    <row r="223" spans="1:20" ht="16.7" customHeight="1">
      <c r="A223" s="138"/>
      <c r="B223" s="147"/>
      <c r="C223" s="147"/>
      <c r="D223" s="147"/>
      <c r="E223" s="147"/>
      <c r="F223" s="147"/>
      <c r="G223" s="147"/>
      <c r="H223" s="147"/>
      <c r="I223" s="148"/>
      <c r="J223" s="25"/>
      <c r="K223" s="20"/>
      <c r="L223" s="210"/>
      <c r="M223" s="210"/>
      <c r="N223" s="210"/>
      <c r="O223" s="20"/>
      <c r="P223" s="20"/>
      <c r="Q223" s="20"/>
      <c r="R223" s="20"/>
      <c r="S223" s="21"/>
      <c r="T223" s="150"/>
    </row>
    <row r="224" spans="1:20" ht="16.7" customHeight="1">
      <c r="A224" s="138"/>
      <c r="B224" s="147"/>
      <c r="C224" s="147"/>
      <c r="D224" s="147"/>
      <c r="E224" s="147"/>
      <c r="F224" s="147"/>
      <c r="G224" s="147"/>
      <c r="H224" s="147"/>
      <c r="I224" s="148"/>
      <c r="J224" s="25"/>
      <c r="K224" s="20"/>
      <c r="L224" s="210"/>
      <c r="M224" s="210"/>
      <c r="N224" s="210"/>
      <c r="O224" s="20"/>
      <c r="P224" s="20"/>
      <c r="Q224" s="20"/>
      <c r="R224" s="20"/>
      <c r="S224" s="21"/>
      <c r="T224" s="150"/>
    </row>
    <row r="225" spans="1:20" ht="16.7" customHeight="1">
      <c r="A225" s="144"/>
      <c r="B225" s="22">
        <v>20</v>
      </c>
      <c r="C225" s="23">
        <v>21</v>
      </c>
      <c r="D225" s="23">
        <v>22</v>
      </c>
      <c r="E225" s="23">
        <v>23</v>
      </c>
      <c r="F225" s="23">
        <v>24</v>
      </c>
      <c r="G225" s="23">
        <v>25</v>
      </c>
      <c r="H225" s="23">
        <v>26</v>
      </c>
      <c r="I225" s="149">
        <v>3</v>
      </c>
      <c r="J225" s="25"/>
      <c r="K225" s="20"/>
      <c r="L225" s="210"/>
      <c r="M225" s="210"/>
      <c r="N225" s="210"/>
      <c r="O225" s="20"/>
      <c r="P225" s="20"/>
      <c r="Q225" s="20"/>
      <c r="R225" s="20"/>
      <c r="S225" s="21"/>
      <c r="T225" s="150"/>
    </row>
    <row r="226" spans="1:20" ht="16.7" customHeight="1">
      <c r="A226" s="138"/>
      <c r="B226" s="147"/>
      <c r="C226" s="147"/>
      <c r="D226" s="147"/>
      <c r="E226" s="147"/>
      <c r="F226" s="147"/>
      <c r="G226" s="147"/>
      <c r="H226" s="147"/>
      <c r="I226" s="148"/>
      <c r="J226" s="25"/>
      <c r="K226" s="20"/>
      <c r="L226" s="210"/>
      <c r="M226" s="210"/>
      <c r="N226" s="210"/>
      <c r="O226" s="20"/>
      <c r="P226" s="20"/>
      <c r="Q226" s="20"/>
      <c r="R226" s="20"/>
      <c r="S226" s="21"/>
      <c r="T226" s="150"/>
    </row>
    <row r="227" spans="1:20" ht="16.7" customHeight="1">
      <c r="A227" s="138"/>
      <c r="B227" s="147"/>
      <c r="C227" s="147"/>
      <c r="D227" s="147"/>
      <c r="E227" s="147"/>
      <c r="F227" s="147"/>
      <c r="G227" s="147"/>
      <c r="H227" s="147"/>
      <c r="I227" s="148"/>
      <c r="J227" s="25"/>
      <c r="K227" s="20"/>
      <c r="L227" s="210"/>
      <c r="M227" s="210"/>
      <c r="N227" s="210"/>
      <c r="O227" s="20"/>
      <c r="P227" s="20"/>
      <c r="Q227" s="20"/>
      <c r="R227" s="20"/>
      <c r="S227" s="21"/>
      <c r="T227" s="150"/>
    </row>
    <row r="228" spans="1:20" ht="16.7" customHeight="1">
      <c r="A228" s="138"/>
      <c r="B228" s="147"/>
      <c r="C228" s="147"/>
      <c r="D228" s="147"/>
      <c r="E228" s="147"/>
      <c r="F228" s="147"/>
      <c r="G228" s="147"/>
      <c r="H228" s="147"/>
      <c r="I228" s="148"/>
      <c r="J228" s="25"/>
      <c r="K228" s="20"/>
      <c r="L228" s="210"/>
      <c r="M228" s="210"/>
      <c r="N228" s="210"/>
      <c r="O228" s="20"/>
      <c r="P228" s="20"/>
      <c r="Q228" s="20"/>
      <c r="R228" s="20"/>
      <c r="S228" s="21"/>
      <c r="T228" s="150"/>
    </row>
    <row r="229" spans="1:20" ht="16.7" customHeight="1">
      <c r="A229" s="144"/>
      <c r="B229" s="22">
        <v>27</v>
      </c>
      <c r="C229" s="23">
        <v>28</v>
      </c>
      <c r="D229" s="23">
        <v>29</v>
      </c>
      <c r="E229" s="23">
        <v>30</v>
      </c>
      <c r="F229" s="26">
        <v>31</v>
      </c>
      <c r="G229" s="28"/>
      <c r="H229" s="28"/>
      <c r="I229" s="149">
        <v>4</v>
      </c>
      <c r="J229" s="25"/>
      <c r="K229" s="20"/>
      <c r="L229" s="210"/>
      <c r="M229" s="210"/>
      <c r="N229" s="210"/>
      <c r="O229" s="20"/>
      <c r="P229" s="20"/>
      <c r="Q229" s="20"/>
      <c r="R229" s="20"/>
      <c r="S229" s="27" t="s">
        <v>36</v>
      </c>
      <c r="T229" s="150"/>
    </row>
    <row r="230" spans="1:20" ht="16.7" customHeight="1">
      <c r="A230" s="138"/>
      <c r="B230" s="147"/>
      <c r="C230" s="147"/>
      <c r="D230" s="147"/>
      <c r="E230" s="147"/>
      <c r="F230" s="147"/>
      <c r="G230" s="147"/>
      <c r="H230" s="147"/>
      <c r="I230" s="148"/>
      <c r="J230" s="25"/>
      <c r="K230" s="20"/>
      <c r="L230" s="210"/>
      <c r="M230" s="210"/>
      <c r="N230" s="210"/>
      <c r="O230" s="20"/>
      <c r="P230" s="20"/>
      <c r="Q230" s="20"/>
      <c r="R230" s="20"/>
      <c r="S230" s="21"/>
      <c r="T230" s="150"/>
    </row>
    <row r="231" spans="1:20" ht="16.7" customHeight="1">
      <c r="A231" s="138"/>
      <c r="B231" s="147"/>
      <c r="C231" s="147"/>
      <c r="D231" s="147"/>
      <c r="E231" s="147"/>
      <c r="F231" s="147"/>
      <c r="G231" s="147"/>
      <c r="H231" s="147"/>
      <c r="I231" s="148"/>
      <c r="J231" s="25"/>
      <c r="K231" s="20"/>
      <c r="L231" s="210"/>
      <c r="M231" s="210"/>
      <c r="N231" s="210"/>
      <c r="O231" s="20"/>
      <c r="P231" s="20"/>
      <c r="Q231" s="20"/>
      <c r="R231" s="20"/>
      <c r="S231" s="21"/>
      <c r="T231" s="150"/>
    </row>
    <row r="232" spans="1:20" ht="16.7" customHeight="1">
      <c r="A232" s="138"/>
      <c r="B232" s="147"/>
      <c r="C232" s="147"/>
      <c r="D232" s="147"/>
      <c r="E232" s="147"/>
      <c r="F232" s="147"/>
      <c r="G232" s="147"/>
      <c r="H232" s="147"/>
      <c r="I232" s="148"/>
      <c r="J232" s="25"/>
      <c r="K232" s="20"/>
      <c r="L232" s="210"/>
      <c r="M232" s="210"/>
      <c r="N232" s="210"/>
      <c r="O232" s="20"/>
      <c r="P232" s="20"/>
      <c r="Q232" s="20"/>
      <c r="R232" s="20"/>
      <c r="S232" s="21"/>
      <c r="T232" s="150"/>
    </row>
    <row r="233" spans="1:20" ht="43.7" customHeight="1">
      <c r="A233" s="283" t="s">
        <v>37</v>
      </c>
      <c r="B233" s="273"/>
      <c r="C233" s="270"/>
      <c r="D233" s="270"/>
      <c r="E233" s="270"/>
      <c r="F233" s="270"/>
      <c r="G233" s="270"/>
      <c r="H233" s="270"/>
      <c r="I233" s="270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0"/>
    </row>
    <row r="234" spans="1:20" ht="16.7" customHeight="1">
      <c r="A234" s="151"/>
      <c r="B234" s="152" t="s">
        <v>2</v>
      </c>
      <c r="C234" s="152" t="s">
        <v>3</v>
      </c>
      <c r="D234" s="152" t="s">
        <v>4</v>
      </c>
      <c r="E234" s="152" t="s">
        <v>5</v>
      </c>
      <c r="F234" s="152" t="s">
        <v>4</v>
      </c>
      <c r="G234" s="152" t="s">
        <v>6</v>
      </c>
      <c r="H234" s="152" t="s">
        <v>2</v>
      </c>
      <c r="I234" s="153"/>
      <c r="J234" s="154" t="s">
        <v>7</v>
      </c>
      <c r="K234" s="154" t="s">
        <v>8</v>
      </c>
      <c r="L234" s="221" t="s">
        <v>9</v>
      </c>
      <c r="M234" s="221"/>
      <c r="N234" s="221" t="s">
        <v>10</v>
      </c>
      <c r="O234" s="154"/>
      <c r="P234" s="154"/>
      <c r="Q234" s="154"/>
      <c r="R234" s="155" t="s">
        <v>11</v>
      </c>
      <c r="S234" s="154" t="s">
        <v>12</v>
      </c>
      <c r="T234" s="156"/>
    </row>
    <row r="235" spans="1:20" ht="16.7" customHeight="1">
      <c r="A235" s="157"/>
      <c r="B235" s="93"/>
      <c r="C235" s="36"/>
      <c r="D235" s="36"/>
      <c r="E235" s="36"/>
      <c r="F235" s="36"/>
      <c r="G235" s="12">
        <v>1</v>
      </c>
      <c r="H235" s="12">
        <v>2</v>
      </c>
      <c r="I235" s="158" t="s">
        <v>13</v>
      </c>
      <c r="J235" s="38"/>
      <c r="K235" s="14"/>
      <c r="L235" s="212"/>
      <c r="M235" s="212"/>
      <c r="N235" s="212"/>
      <c r="O235" s="14"/>
      <c r="P235" s="14"/>
      <c r="Q235" s="14"/>
      <c r="R235" s="14"/>
      <c r="S235" s="39"/>
      <c r="T235" s="159"/>
    </row>
    <row r="236" spans="1:20" ht="16.7" customHeight="1">
      <c r="A236" s="151"/>
      <c r="B236" s="160"/>
      <c r="C236" s="160"/>
      <c r="D236" s="160"/>
      <c r="E236" s="160"/>
      <c r="F236" s="160"/>
      <c r="G236" s="160"/>
      <c r="H236" s="160"/>
      <c r="I236" s="161"/>
      <c r="J236" s="25"/>
      <c r="K236" s="20"/>
      <c r="L236" s="210"/>
      <c r="M236" s="210"/>
      <c r="N236" s="210"/>
      <c r="O236" s="20"/>
      <c r="P236" s="20"/>
      <c r="Q236" s="20"/>
      <c r="R236" s="20"/>
      <c r="S236" s="21"/>
      <c r="T236" s="159"/>
    </row>
    <row r="237" spans="1:20" ht="16.7" customHeight="1">
      <c r="A237" s="151"/>
      <c r="B237" s="160"/>
      <c r="C237" s="160"/>
      <c r="D237" s="160"/>
      <c r="E237" s="160"/>
      <c r="F237" s="160"/>
      <c r="G237" s="160"/>
      <c r="H237" s="160"/>
      <c r="I237" s="161"/>
      <c r="J237" s="25"/>
      <c r="K237" s="20"/>
      <c r="L237" s="210"/>
      <c r="M237" s="210"/>
      <c r="N237" s="210"/>
      <c r="O237" s="20"/>
      <c r="P237" s="20"/>
      <c r="Q237" s="20"/>
      <c r="R237" s="20"/>
      <c r="S237" s="21"/>
      <c r="T237" s="159"/>
    </row>
    <row r="238" spans="1:20" ht="16.7" customHeight="1">
      <c r="A238" s="151"/>
      <c r="B238" s="160"/>
      <c r="C238" s="160"/>
      <c r="D238" s="160"/>
      <c r="E238" s="160"/>
      <c r="F238" s="160"/>
      <c r="G238" s="160"/>
      <c r="H238" s="160"/>
      <c r="I238" s="161"/>
      <c r="J238" s="25"/>
      <c r="K238" s="20"/>
      <c r="L238" s="210"/>
      <c r="M238" s="210"/>
      <c r="N238" s="210"/>
      <c r="O238" s="20"/>
      <c r="P238" s="20"/>
      <c r="Q238" s="20"/>
      <c r="R238" s="20"/>
      <c r="S238" s="21"/>
      <c r="T238" s="159"/>
    </row>
    <row r="239" spans="1:20" ht="16.7" customHeight="1">
      <c r="A239" s="157"/>
      <c r="B239" s="57">
        <v>3</v>
      </c>
      <c r="C239" s="23">
        <v>4</v>
      </c>
      <c r="D239" s="23">
        <v>5</v>
      </c>
      <c r="E239" s="23">
        <v>6</v>
      </c>
      <c r="F239" s="23">
        <v>7</v>
      </c>
      <c r="G239" s="23">
        <v>8</v>
      </c>
      <c r="H239" s="23">
        <v>9</v>
      </c>
      <c r="I239" s="162">
        <v>1</v>
      </c>
      <c r="J239" s="25"/>
      <c r="K239" s="20"/>
      <c r="L239" s="210"/>
      <c r="M239" s="210"/>
      <c r="N239" s="210"/>
      <c r="O239" s="20"/>
      <c r="P239" s="20"/>
      <c r="Q239" s="20"/>
      <c r="R239" s="20"/>
      <c r="S239" s="27" t="s">
        <v>20</v>
      </c>
      <c r="T239" s="163"/>
    </row>
    <row r="240" spans="1:20" ht="16.7" customHeight="1">
      <c r="A240" s="151"/>
      <c r="B240" s="160"/>
      <c r="C240" s="160"/>
      <c r="D240" s="160"/>
      <c r="E240" s="160"/>
      <c r="F240" s="160"/>
      <c r="G240" s="160"/>
      <c r="H240" s="160"/>
      <c r="I240" s="161"/>
      <c r="J240" s="25"/>
      <c r="K240" s="20"/>
      <c r="L240" s="210"/>
      <c r="M240" s="210"/>
      <c r="N240" s="210"/>
      <c r="O240" s="20"/>
      <c r="P240" s="20"/>
      <c r="Q240" s="20"/>
      <c r="R240" s="20"/>
      <c r="S240" s="21"/>
      <c r="T240" s="163"/>
    </row>
    <row r="241" spans="1:20" ht="16.7" customHeight="1">
      <c r="A241" s="151"/>
      <c r="B241" s="160"/>
      <c r="C241" s="160"/>
      <c r="D241" s="160"/>
      <c r="E241" s="160"/>
      <c r="F241" s="160"/>
      <c r="G241" s="160"/>
      <c r="H241" s="160"/>
      <c r="I241" s="161"/>
      <c r="J241" s="25"/>
      <c r="K241" s="20"/>
      <c r="L241" s="210"/>
      <c r="M241" s="210"/>
      <c r="N241" s="210"/>
      <c r="O241" s="20"/>
      <c r="P241" s="20"/>
      <c r="Q241" s="20"/>
      <c r="R241" s="20"/>
      <c r="S241" s="21"/>
      <c r="T241" s="163"/>
    </row>
    <row r="242" spans="1:20" ht="16.7" customHeight="1">
      <c r="A242" s="151"/>
      <c r="B242" s="160"/>
      <c r="C242" s="160"/>
      <c r="D242" s="160"/>
      <c r="E242" s="160"/>
      <c r="F242" s="160"/>
      <c r="G242" s="160"/>
      <c r="H242" s="160"/>
      <c r="I242" s="161"/>
      <c r="J242" s="25"/>
      <c r="K242" s="20"/>
      <c r="L242" s="210"/>
      <c r="M242" s="210"/>
      <c r="N242" s="210"/>
      <c r="O242" s="20"/>
      <c r="P242" s="20"/>
      <c r="Q242" s="20"/>
      <c r="R242" s="20"/>
      <c r="S242" s="21"/>
      <c r="T242" s="163"/>
    </row>
    <row r="243" spans="1:20" ht="16.7" customHeight="1">
      <c r="A243" s="157"/>
      <c r="B243" s="22">
        <v>10</v>
      </c>
      <c r="C243" s="26">
        <v>11</v>
      </c>
      <c r="D243" s="23">
        <v>12</v>
      </c>
      <c r="E243" s="23">
        <v>13</v>
      </c>
      <c r="F243" s="23">
        <v>14</v>
      </c>
      <c r="G243" s="23">
        <v>15</v>
      </c>
      <c r="H243" s="23">
        <v>16</v>
      </c>
      <c r="I243" s="162">
        <v>2</v>
      </c>
      <c r="J243" s="25"/>
      <c r="K243" s="20"/>
      <c r="L243" s="210"/>
      <c r="M243" s="210"/>
      <c r="N243" s="210"/>
      <c r="O243" s="20"/>
      <c r="P243" s="20"/>
      <c r="Q243" s="20"/>
      <c r="R243" s="20"/>
      <c r="S243" s="27" t="s">
        <v>38</v>
      </c>
      <c r="T243" s="163"/>
    </row>
    <row r="244" spans="1:20" ht="16.7" customHeight="1">
      <c r="A244" s="151"/>
      <c r="B244" s="160"/>
      <c r="C244" s="160"/>
      <c r="D244" s="160"/>
      <c r="E244" s="160"/>
      <c r="F244" s="160"/>
      <c r="G244" s="160"/>
      <c r="H244" s="160"/>
      <c r="I244" s="161"/>
      <c r="J244" s="25"/>
      <c r="K244" s="20"/>
      <c r="L244" s="210"/>
      <c r="M244" s="210"/>
      <c r="N244" s="210"/>
      <c r="O244" s="20"/>
      <c r="P244" s="20"/>
      <c r="Q244" s="20"/>
      <c r="R244" s="20"/>
      <c r="S244" s="21"/>
      <c r="T244" s="163"/>
    </row>
    <row r="245" spans="1:20" ht="16.7" customHeight="1">
      <c r="A245" s="151"/>
      <c r="B245" s="160"/>
      <c r="C245" s="160"/>
      <c r="D245" s="160"/>
      <c r="E245" s="160"/>
      <c r="F245" s="160"/>
      <c r="G245" s="160"/>
      <c r="H245" s="160"/>
      <c r="I245" s="161"/>
      <c r="J245" s="25"/>
      <c r="K245" s="20"/>
      <c r="L245" s="210"/>
      <c r="M245" s="210"/>
      <c r="N245" s="210"/>
      <c r="O245" s="20"/>
      <c r="P245" s="20"/>
      <c r="Q245" s="20"/>
      <c r="R245" s="20"/>
      <c r="S245" s="21"/>
      <c r="T245" s="163"/>
    </row>
    <row r="246" spans="1:20" ht="16.7" customHeight="1">
      <c r="A246" s="151"/>
      <c r="B246" s="160"/>
      <c r="C246" s="160"/>
      <c r="D246" s="160"/>
      <c r="E246" s="160"/>
      <c r="F246" s="160"/>
      <c r="G246" s="160"/>
      <c r="H246" s="160"/>
      <c r="I246" s="161"/>
      <c r="J246" s="25"/>
      <c r="K246" s="20"/>
      <c r="L246" s="210"/>
      <c r="M246" s="210"/>
      <c r="N246" s="210"/>
      <c r="O246" s="20"/>
      <c r="P246" s="20"/>
      <c r="Q246" s="20"/>
      <c r="R246" s="20"/>
      <c r="S246" s="21"/>
      <c r="T246" s="163"/>
    </row>
    <row r="247" spans="1:20" ht="16.7" customHeight="1">
      <c r="A247" s="157"/>
      <c r="B247" s="22">
        <v>17</v>
      </c>
      <c r="C247" s="23">
        <v>18</v>
      </c>
      <c r="D247" s="23">
        <v>19</v>
      </c>
      <c r="E247" s="23">
        <v>20</v>
      </c>
      <c r="F247" s="23">
        <v>21</v>
      </c>
      <c r="G247" s="23">
        <v>22</v>
      </c>
      <c r="H247" s="23">
        <v>23</v>
      </c>
      <c r="I247" s="162">
        <v>3</v>
      </c>
      <c r="J247" s="25"/>
      <c r="K247" s="20"/>
      <c r="L247" s="210"/>
      <c r="M247" s="210"/>
      <c r="N247" s="210"/>
      <c r="O247" s="20"/>
      <c r="P247" s="20"/>
      <c r="Q247" s="20"/>
      <c r="R247" s="20"/>
      <c r="S247" s="21"/>
      <c r="T247" s="163"/>
    </row>
    <row r="248" spans="1:20" ht="16.7" customHeight="1">
      <c r="A248" s="151"/>
      <c r="B248" s="160"/>
      <c r="C248" s="160"/>
      <c r="D248" s="160"/>
      <c r="E248" s="160"/>
      <c r="F248" s="160"/>
      <c r="G248" s="160"/>
      <c r="H248" s="160"/>
      <c r="I248" s="161"/>
      <c r="J248" s="25"/>
      <c r="K248" s="20"/>
      <c r="L248" s="210"/>
      <c r="M248" s="210"/>
      <c r="N248" s="210"/>
      <c r="O248" s="20"/>
      <c r="P248" s="20"/>
      <c r="Q248" s="20"/>
      <c r="R248" s="20"/>
      <c r="S248" s="21"/>
      <c r="T248" s="163"/>
    </row>
    <row r="249" spans="1:20" ht="16.7" customHeight="1">
      <c r="A249" s="151"/>
      <c r="B249" s="160"/>
      <c r="C249" s="160"/>
      <c r="D249" s="160"/>
      <c r="E249" s="160"/>
      <c r="F249" s="160"/>
      <c r="G249" s="160"/>
      <c r="H249" s="160"/>
      <c r="I249" s="161"/>
      <c r="J249" s="25"/>
      <c r="K249" s="20"/>
      <c r="L249" s="210"/>
      <c r="M249" s="210"/>
      <c r="N249" s="210"/>
      <c r="O249" s="20"/>
      <c r="P249" s="20"/>
      <c r="Q249" s="20"/>
      <c r="R249" s="20"/>
      <c r="S249" s="21"/>
      <c r="T249" s="163"/>
    </row>
    <row r="250" spans="1:20" ht="16.7" customHeight="1">
      <c r="A250" s="151"/>
      <c r="B250" s="160"/>
      <c r="C250" s="160"/>
      <c r="D250" s="160"/>
      <c r="E250" s="160"/>
      <c r="F250" s="160"/>
      <c r="G250" s="160"/>
      <c r="H250" s="160"/>
      <c r="I250" s="161"/>
      <c r="J250" s="25"/>
      <c r="K250" s="20"/>
      <c r="L250" s="210"/>
      <c r="M250" s="210"/>
      <c r="N250" s="210"/>
      <c r="O250" s="20"/>
      <c r="P250" s="20"/>
      <c r="Q250" s="20"/>
      <c r="R250" s="20"/>
      <c r="S250" s="21"/>
      <c r="T250" s="163"/>
    </row>
    <row r="251" spans="1:20" ht="16.7" customHeight="1">
      <c r="A251" s="157"/>
      <c r="B251" s="22">
        <v>24</v>
      </c>
      <c r="C251" s="23">
        <v>25</v>
      </c>
      <c r="D251" s="23">
        <v>26</v>
      </c>
      <c r="E251" s="23">
        <v>27</v>
      </c>
      <c r="F251" s="26">
        <v>28</v>
      </c>
      <c r="G251" s="23">
        <v>29</v>
      </c>
      <c r="H251" s="23">
        <v>30</v>
      </c>
      <c r="I251" s="162">
        <v>4</v>
      </c>
      <c r="J251" s="25"/>
      <c r="K251" s="20"/>
      <c r="L251" s="210"/>
      <c r="M251" s="210"/>
      <c r="N251" s="210"/>
      <c r="O251" s="20"/>
      <c r="P251" s="20"/>
      <c r="Q251" s="20"/>
      <c r="R251" s="20"/>
      <c r="S251" s="27" t="s">
        <v>39</v>
      </c>
      <c r="T251" s="163"/>
    </row>
    <row r="252" spans="1:20" ht="16.7" customHeight="1">
      <c r="A252" s="151"/>
      <c r="B252" s="160"/>
      <c r="C252" s="160"/>
      <c r="D252" s="160"/>
      <c r="E252" s="160"/>
      <c r="F252" s="160"/>
      <c r="G252" s="160"/>
      <c r="H252" s="160"/>
      <c r="I252" s="161"/>
      <c r="J252" s="25"/>
      <c r="K252" s="20"/>
      <c r="L252" s="210"/>
      <c r="M252" s="210"/>
      <c r="N252" s="210"/>
      <c r="O252" s="20"/>
      <c r="P252" s="20"/>
      <c r="Q252" s="20"/>
      <c r="R252" s="20"/>
      <c r="S252" s="21"/>
      <c r="T252" s="163"/>
    </row>
    <row r="253" spans="1:20" ht="16.7" customHeight="1">
      <c r="A253" s="151"/>
      <c r="B253" s="160"/>
      <c r="C253" s="160"/>
      <c r="D253" s="160"/>
      <c r="E253" s="160"/>
      <c r="F253" s="160"/>
      <c r="G253" s="160"/>
      <c r="H253" s="160"/>
      <c r="I253" s="161"/>
      <c r="J253" s="25"/>
      <c r="K253" s="20"/>
      <c r="L253" s="210"/>
      <c r="M253" s="210"/>
      <c r="N253" s="210"/>
      <c r="O253" s="20"/>
      <c r="P253" s="20"/>
      <c r="Q253" s="20"/>
      <c r="R253" s="20"/>
      <c r="S253" s="21"/>
      <c r="T253" s="163"/>
    </row>
    <row r="254" spans="1:20" ht="16.7" customHeight="1">
      <c r="A254" s="151"/>
      <c r="B254" s="160"/>
      <c r="C254" s="160"/>
      <c r="D254" s="160"/>
      <c r="E254" s="160"/>
      <c r="F254" s="160"/>
      <c r="G254" s="160"/>
      <c r="H254" s="160"/>
      <c r="I254" s="161"/>
      <c r="J254" s="25"/>
      <c r="K254" s="20"/>
      <c r="L254" s="210"/>
      <c r="M254" s="210"/>
      <c r="N254" s="210"/>
      <c r="O254" s="20"/>
      <c r="P254" s="20"/>
      <c r="Q254" s="20"/>
      <c r="R254" s="20"/>
      <c r="S254" s="21"/>
      <c r="T254" s="163"/>
    </row>
    <row r="255" spans="1:20" ht="43.7" customHeight="1">
      <c r="A255" s="289" t="s">
        <v>40</v>
      </c>
      <c r="B255" s="273"/>
      <c r="C255" s="270"/>
      <c r="D255" s="270"/>
      <c r="E255" s="270"/>
      <c r="F255" s="270"/>
      <c r="G255" s="270"/>
      <c r="H255" s="270"/>
      <c r="I255" s="270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0"/>
    </row>
    <row r="256" spans="1:20" ht="16.7" customHeight="1">
      <c r="A256" s="164"/>
      <c r="B256" s="165" t="s">
        <v>2</v>
      </c>
      <c r="C256" s="165" t="s">
        <v>3</v>
      </c>
      <c r="D256" s="165" t="s">
        <v>4</v>
      </c>
      <c r="E256" s="165" t="s">
        <v>5</v>
      </c>
      <c r="F256" s="165" t="s">
        <v>4</v>
      </c>
      <c r="G256" s="165" t="s">
        <v>6</v>
      </c>
      <c r="H256" s="165" t="s">
        <v>2</v>
      </c>
      <c r="I256" s="166"/>
      <c r="J256" s="167" t="s">
        <v>7</v>
      </c>
      <c r="K256" s="167" t="s">
        <v>8</v>
      </c>
      <c r="L256" s="222" t="s">
        <v>9</v>
      </c>
      <c r="M256" s="222"/>
      <c r="N256" s="222" t="s">
        <v>10</v>
      </c>
      <c r="O256" s="167"/>
      <c r="P256" s="167"/>
      <c r="Q256" s="167"/>
      <c r="R256" s="168" t="s">
        <v>11</v>
      </c>
      <c r="S256" s="167" t="s">
        <v>12</v>
      </c>
      <c r="T256" s="169"/>
    </row>
    <row r="257" spans="1:20" ht="16.7" customHeight="1">
      <c r="A257" s="170"/>
      <c r="B257" s="133">
        <v>1</v>
      </c>
      <c r="C257" s="12">
        <v>2</v>
      </c>
      <c r="D257" s="12">
        <v>3</v>
      </c>
      <c r="E257" s="12">
        <v>4</v>
      </c>
      <c r="F257" s="12">
        <v>5</v>
      </c>
      <c r="G257" s="12">
        <v>6</v>
      </c>
      <c r="H257" s="12">
        <v>7</v>
      </c>
      <c r="I257" s="171">
        <v>1</v>
      </c>
      <c r="J257" s="38"/>
      <c r="K257" s="14"/>
      <c r="L257" s="212"/>
      <c r="M257" s="212"/>
      <c r="N257" s="212"/>
      <c r="O257" s="14"/>
      <c r="P257" s="14"/>
      <c r="Q257" s="14"/>
      <c r="R257" s="14"/>
      <c r="S257" s="39"/>
      <c r="T257" s="172"/>
    </row>
    <row r="258" spans="1:20" ht="16.7" customHeight="1">
      <c r="A258" s="164"/>
      <c r="B258" s="173"/>
      <c r="C258" s="173"/>
      <c r="D258" s="173"/>
      <c r="E258" s="173"/>
      <c r="F258" s="173"/>
      <c r="G258" s="173"/>
      <c r="H258" s="173"/>
      <c r="I258" s="174"/>
      <c r="J258" s="25"/>
      <c r="K258" s="20"/>
      <c r="L258" s="210"/>
      <c r="M258" s="210"/>
      <c r="N258" s="210"/>
      <c r="O258" s="20"/>
      <c r="P258" s="20"/>
      <c r="Q258" s="20"/>
      <c r="R258" s="20"/>
      <c r="S258" s="21"/>
      <c r="T258" s="172"/>
    </row>
    <row r="259" spans="1:20" ht="16.7" customHeight="1">
      <c r="A259" s="164"/>
      <c r="B259" s="173"/>
      <c r="C259" s="173"/>
      <c r="D259" s="173"/>
      <c r="E259" s="173"/>
      <c r="F259" s="173"/>
      <c r="G259" s="173"/>
      <c r="H259" s="173"/>
      <c r="I259" s="174"/>
      <c r="J259" s="25"/>
      <c r="K259" s="20"/>
      <c r="L259" s="210"/>
      <c r="M259" s="210"/>
      <c r="N259" s="210"/>
      <c r="O259" s="20"/>
      <c r="P259" s="20"/>
      <c r="Q259" s="20"/>
      <c r="R259" s="20"/>
      <c r="S259" s="21"/>
      <c r="T259" s="172"/>
    </row>
    <row r="260" spans="1:20" ht="16.7" customHeight="1">
      <c r="A260" s="164"/>
      <c r="B260" s="173"/>
      <c r="C260" s="173"/>
      <c r="D260" s="173"/>
      <c r="E260" s="173"/>
      <c r="F260" s="173"/>
      <c r="G260" s="173"/>
      <c r="H260" s="173"/>
      <c r="I260" s="174"/>
      <c r="J260" s="25"/>
      <c r="K260" s="20"/>
      <c r="L260" s="210"/>
      <c r="M260" s="210"/>
      <c r="N260" s="210"/>
      <c r="O260" s="20"/>
      <c r="P260" s="20"/>
      <c r="Q260" s="20"/>
      <c r="R260" s="20"/>
      <c r="S260" s="21"/>
      <c r="T260" s="172"/>
    </row>
    <row r="261" spans="1:20" ht="16.7" customHeight="1">
      <c r="A261" s="170"/>
      <c r="B261" s="22">
        <v>8</v>
      </c>
      <c r="C261" s="23">
        <v>9</v>
      </c>
      <c r="D261" s="23">
        <v>10</v>
      </c>
      <c r="E261" s="23">
        <v>11</v>
      </c>
      <c r="F261" s="23">
        <v>12</v>
      </c>
      <c r="G261" s="23">
        <v>13</v>
      </c>
      <c r="H261" s="23">
        <v>14</v>
      </c>
      <c r="I261" s="171">
        <v>2</v>
      </c>
      <c r="J261" s="25"/>
      <c r="K261" s="20"/>
      <c r="L261" s="210"/>
      <c r="M261" s="210"/>
      <c r="N261" s="210"/>
      <c r="O261" s="20"/>
      <c r="P261" s="20"/>
      <c r="Q261" s="20"/>
      <c r="R261" s="20"/>
      <c r="S261" s="21"/>
      <c r="T261" s="172"/>
    </row>
    <row r="262" spans="1:20" ht="16.7" customHeight="1">
      <c r="A262" s="164"/>
      <c r="B262" s="173"/>
      <c r="C262" s="173"/>
      <c r="D262" s="173"/>
      <c r="E262" s="173"/>
      <c r="F262" s="173"/>
      <c r="G262" s="173"/>
      <c r="H262" s="173"/>
      <c r="I262" s="174"/>
      <c r="J262" s="25"/>
      <c r="K262" s="20"/>
      <c r="L262" s="210"/>
      <c r="M262" s="210"/>
      <c r="N262" s="210"/>
      <c r="O262" s="20"/>
      <c r="P262" s="20"/>
      <c r="Q262" s="20"/>
      <c r="R262" s="20"/>
      <c r="S262" s="21"/>
      <c r="T262" s="172"/>
    </row>
    <row r="263" spans="1:20" ht="16.7" customHeight="1">
      <c r="A263" s="164"/>
      <c r="B263" s="173"/>
      <c r="C263" s="173"/>
      <c r="D263" s="173"/>
      <c r="E263" s="173"/>
      <c r="F263" s="173"/>
      <c r="G263" s="173"/>
      <c r="H263" s="173"/>
      <c r="I263" s="174"/>
      <c r="J263" s="25"/>
      <c r="K263" s="20"/>
      <c r="L263" s="210"/>
      <c r="M263" s="210"/>
      <c r="N263" s="210"/>
      <c r="O263" s="20"/>
      <c r="P263" s="20"/>
      <c r="Q263" s="20"/>
      <c r="R263" s="20"/>
      <c r="S263" s="21"/>
      <c r="T263" s="172"/>
    </row>
    <row r="264" spans="1:20" ht="16.7" customHeight="1">
      <c r="A264" s="164"/>
      <c r="B264" s="173"/>
      <c r="C264" s="173"/>
      <c r="D264" s="173"/>
      <c r="E264" s="173"/>
      <c r="F264" s="173"/>
      <c r="G264" s="173"/>
      <c r="H264" s="173"/>
      <c r="I264" s="174"/>
      <c r="J264" s="25"/>
      <c r="K264" s="20"/>
      <c r="L264" s="210"/>
      <c r="M264" s="210"/>
      <c r="N264" s="210"/>
      <c r="O264" s="20"/>
      <c r="P264" s="20"/>
      <c r="Q264" s="20"/>
      <c r="R264" s="20"/>
      <c r="S264" s="21"/>
      <c r="T264" s="172"/>
    </row>
    <row r="265" spans="1:20" ht="16.7" customHeight="1">
      <c r="A265" s="170"/>
      <c r="B265" s="22">
        <v>15</v>
      </c>
      <c r="C265" s="23">
        <v>16</v>
      </c>
      <c r="D265" s="23">
        <v>17</v>
      </c>
      <c r="E265" s="23">
        <v>18</v>
      </c>
      <c r="F265" s="23">
        <v>19</v>
      </c>
      <c r="G265" s="23">
        <v>20</v>
      </c>
      <c r="H265" s="23">
        <v>21</v>
      </c>
      <c r="I265" s="171">
        <v>3</v>
      </c>
      <c r="J265" s="25"/>
      <c r="K265" s="20"/>
      <c r="L265" s="210"/>
      <c r="M265" s="210"/>
      <c r="N265" s="210"/>
      <c r="O265" s="20"/>
      <c r="P265" s="20"/>
      <c r="Q265" s="20"/>
      <c r="R265" s="20"/>
      <c r="S265" s="21"/>
      <c r="T265" s="172"/>
    </row>
    <row r="266" spans="1:20" ht="16.7" customHeight="1">
      <c r="A266" s="164"/>
      <c r="B266" s="173"/>
      <c r="C266" s="173"/>
      <c r="D266" s="173"/>
      <c r="E266" s="173"/>
      <c r="F266" s="173"/>
      <c r="G266" s="173"/>
      <c r="H266" s="173"/>
      <c r="I266" s="174"/>
      <c r="J266" s="25"/>
      <c r="K266" s="20"/>
      <c r="L266" s="210"/>
      <c r="M266" s="210"/>
      <c r="N266" s="210"/>
      <c r="O266" s="20"/>
      <c r="P266" s="20"/>
      <c r="Q266" s="20"/>
      <c r="R266" s="20"/>
      <c r="S266" s="21"/>
      <c r="T266" s="172"/>
    </row>
    <row r="267" spans="1:20" ht="16.7" customHeight="1">
      <c r="A267" s="164"/>
      <c r="B267" s="173"/>
      <c r="C267" s="173"/>
      <c r="D267" s="173"/>
      <c r="E267" s="173"/>
      <c r="F267" s="173"/>
      <c r="G267" s="173"/>
      <c r="H267" s="173"/>
      <c r="I267" s="174"/>
      <c r="J267" s="25"/>
      <c r="K267" s="20"/>
      <c r="L267" s="210"/>
      <c r="M267" s="210"/>
      <c r="N267" s="210"/>
      <c r="O267" s="20"/>
      <c r="P267" s="20"/>
      <c r="Q267" s="20"/>
      <c r="R267" s="20"/>
      <c r="S267" s="21"/>
      <c r="T267" s="172"/>
    </row>
    <row r="268" spans="1:20" ht="16.7" customHeight="1">
      <c r="A268" s="164"/>
      <c r="B268" s="173"/>
      <c r="C268" s="173"/>
      <c r="D268" s="173"/>
      <c r="E268" s="173"/>
      <c r="F268" s="173"/>
      <c r="G268" s="173"/>
      <c r="H268" s="173"/>
      <c r="I268" s="174"/>
      <c r="J268" s="25"/>
      <c r="K268" s="20"/>
      <c r="L268" s="210"/>
      <c r="M268" s="210"/>
      <c r="N268" s="210"/>
      <c r="O268" s="20"/>
      <c r="P268" s="20"/>
      <c r="Q268" s="20"/>
      <c r="R268" s="20"/>
      <c r="S268" s="21"/>
      <c r="T268" s="172"/>
    </row>
    <row r="269" spans="1:20" ht="16.7" customHeight="1">
      <c r="A269" s="170"/>
      <c r="B269" s="22">
        <v>22</v>
      </c>
      <c r="C269" s="23">
        <v>23</v>
      </c>
      <c r="D269" s="23">
        <v>24</v>
      </c>
      <c r="E269" s="26">
        <v>25</v>
      </c>
      <c r="F269" s="23">
        <v>26</v>
      </c>
      <c r="G269" s="23">
        <v>27</v>
      </c>
      <c r="H269" s="23">
        <v>28</v>
      </c>
      <c r="I269" s="171">
        <v>4</v>
      </c>
      <c r="J269" s="19" t="s">
        <v>41</v>
      </c>
      <c r="K269" s="20"/>
      <c r="L269" s="210"/>
      <c r="M269" s="210"/>
      <c r="N269" s="210"/>
      <c r="O269" s="20"/>
      <c r="P269" s="20"/>
      <c r="Q269" s="20"/>
      <c r="R269" s="20"/>
      <c r="S269" s="27" t="s">
        <v>42</v>
      </c>
      <c r="T269" s="172"/>
    </row>
    <row r="270" spans="1:20" ht="16.7" customHeight="1">
      <c r="A270" s="164"/>
      <c r="B270" s="173"/>
      <c r="C270" s="173"/>
      <c r="D270" s="173"/>
      <c r="E270" s="173"/>
      <c r="F270" s="173"/>
      <c r="G270" s="173"/>
      <c r="H270" s="173"/>
      <c r="I270" s="174"/>
      <c r="J270" s="25"/>
      <c r="K270" s="20"/>
      <c r="L270" s="210"/>
      <c r="M270" s="210"/>
      <c r="N270" s="210"/>
      <c r="O270" s="20"/>
      <c r="P270" s="20"/>
      <c r="Q270" s="20"/>
      <c r="R270" s="20"/>
      <c r="S270" s="21"/>
      <c r="T270" s="172"/>
    </row>
    <row r="271" spans="1:20" ht="16.7" customHeight="1">
      <c r="A271" s="164"/>
      <c r="B271" s="173"/>
      <c r="C271" s="173"/>
      <c r="D271" s="173"/>
      <c r="E271" s="173"/>
      <c r="F271" s="173"/>
      <c r="G271" s="173"/>
      <c r="H271" s="173"/>
      <c r="I271" s="174"/>
      <c r="J271" s="25"/>
      <c r="K271" s="20"/>
      <c r="L271" s="210"/>
      <c r="M271" s="210"/>
      <c r="N271" s="210"/>
      <c r="O271" s="20"/>
      <c r="P271" s="20"/>
      <c r="Q271" s="20"/>
      <c r="R271" s="20"/>
      <c r="S271" s="21"/>
      <c r="T271" s="172"/>
    </row>
    <row r="272" spans="1:20" ht="16.7" customHeight="1">
      <c r="A272" s="164"/>
      <c r="B272" s="173"/>
      <c r="C272" s="173"/>
      <c r="D272" s="173"/>
      <c r="E272" s="173"/>
      <c r="F272" s="173"/>
      <c r="G272" s="173"/>
      <c r="H272" s="173"/>
      <c r="I272" s="174"/>
      <c r="J272" s="25"/>
      <c r="K272" s="20"/>
      <c r="L272" s="210"/>
      <c r="M272" s="210"/>
      <c r="N272" s="210"/>
      <c r="O272" s="20"/>
      <c r="P272" s="20"/>
      <c r="Q272" s="20"/>
      <c r="R272" s="20"/>
      <c r="S272" s="21"/>
      <c r="T272" s="172"/>
    </row>
    <row r="273" spans="1:20" ht="16.7" customHeight="1">
      <c r="A273" s="170"/>
      <c r="B273" s="22">
        <v>29</v>
      </c>
      <c r="C273" s="23">
        <v>30</v>
      </c>
      <c r="D273" s="23">
        <v>31</v>
      </c>
      <c r="E273" s="28"/>
      <c r="F273" s="28"/>
      <c r="G273" s="28"/>
      <c r="H273" s="28"/>
      <c r="I273" s="171">
        <v>5</v>
      </c>
      <c r="J273" s="25"/>
      <c r="K273" s="20"/>
      <c r="L273" s="210"/>
      <c r="M273" s="210"/>
      <c r="N273" s="210"/>
      <c r="O273" s="20"/>
      <c r="P273" s="20"/>
      <c r="Q273" s="20"/>
      <c r="R273" s="20"/>
      <c r="S273" s="21"/>
      <c r="T273" s="172"/>
    </row>
    <row r="274" spans="1:20" ht="16.7" customHeight="1">
      <c r="A274" s="164"/>
      <c r="B274" s="173"/>
      <c r="C274" s="173"/>
      <c r="D274" s="173"/>
      <c r="E274" s="173"/>
      <c r="F274" s="173"/>
      <c r="G274" s="173"/>
      <c r="H274" s="173"/>
      <c r="I274" s="174"/>
      <c r="J274" s="25"/>
      <c r="K274" s="20"/>
      <c r="L274" s="210"/>
      <c r="M274" s="210"/>
      <c r="N274" s="210"/>
      <c r="O274" s="20"/>
      <c r="P274" s="20"/>
      <c r="Q274" s="20"/>
      <c r="R274" s="20"/>
      <c r="S274" s="21"/>
      <c r="T274" s="172"/>
    </row>
    <row r="275" spans="1:20" ht="16.7" customHeight="1">
      <c r="A275" s="164"/>
      <c r="B275" s="173"/>
      <c r="C275" s="173"/>
      <c r="D275" s="173"/>
      <c r="E275" s="173"/>
      <c r="F275" s="173"/>
      <c r="G275" s="173"/>
      <c r="H275" s="173"/>
      <c r="I275" s="174"/>
      <c r="J275" s="25"/>
      <c r="K275" s="20"/>
      <c r="L275" s="210"/>
      <c r="M275" s="210"/>
      <c r="N275" s="210"/>
      <c r="O275" s="20"/>
      <c r="P275" s="20"/>
      <c r="Q275" s="20"/>
      <c r="R275" s="20"/>
      <c r="S275" s="21"/>
      <c r="T275" s="172"/>
    </row>
    <row r="276" spans="1:20" ht="16.7" customHeight="1">
      <c r="A276" s="164"/>
      <c r="B276" s="173"/>
      <c r="C276" s="173"/>
      <c r="D276" s="173"/>
      <c r="E276" s="173"/>
      <c r="F276" s="173"/>
      <c r="G276" s="173"/>
      <c r="H276" s="173"/>
      <c r="I276" s="174"/>
      <c r="J276" s="25"/>
      <c r="K276" s="20"/>
      <c r="L276" s="210"/>
      <c r="M276" s="210"/>
      <c r="N276" s="210"/>
      <c r="O276" s="20"/>
      <c r="P276" s="20"/>
      <c r="Q276" s="20"/>
      <c r="R276" s="20"/>
      <c r="S276" s="21"/>
      <c r="T276" s="172"/>
    </row>
    <row r="277" spans="1:20" ht="16.7" customHeight="1">
      <c r="A277" s="285" t="s">
        <v>43</v>
      </c>
      <c r="B277" s="286"/>
      <c r="C277" s="287"/>
      <c r="D277" s="287"/>
      <c r="E277" s="287"/>
      <c r="F277" s="287"/>
      <c r="G277" s="287"/>
      <c r="H277" s="287"/>
      <c r="I277" s="287"/>
      <c r="J277" s="288"/>
      <c r="K277" s="288"/>
      <c r="L277" s="288"/>
      <c r="M277" s="288"/>
      <c r="N277" s="288"/>
      <c r="O277" s="288"/>
      <c r="P277" s="288"/>
      <c r="Q277" s="288"/>
      <c r="R277" s="288"/>
      <c r="S277" s="288"/>
      <c r="T277" s="287"/>
    </row>
  </sheetData>
  <mergeCells count="14">
    <mergeCell ref="A233:T233"/>
    <mergeCell ref="A49:T49"/>
    <mergeCell ref="A277:T277"/>
    <mergeCell ref="A255:T255"/>
    <mergeCell ref="A27:T27"/>
    <mergeCell ref="A211:T211"/>
    <mergeCell ref="A1:T1"/>
    <mergeCell ref="A97:T97"/>
    <mergeCell ref="A189:T189"/>
    <mergeCell ref="A2:T2"/>
    <mergeCell ref="A145:T145"/>
    <mergeCell ref="A75:T75"/>
    <mergeCell ref="A167:T167"/>
    <mergeCell ref="A119:T119"/>
  </mergeCells>
  <hyperlinks>
    <hyperlink ref="A277" r:id="rId1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L22" sqref="L22"/>
    </sheetView>
  </sheetViews>
  <sheetFormatPr defaultRowHeight="12.75"/>
  <cols>
    <col min="1" max="1" width="12" bestFit="1" customWidth="1"/>
  </cols>
  <sheetData>
    <row r="1" spans="1:1">
      <c r="A1">
        <v>1189</v>
      </c>
    </row>
    <row r="2" spans="1:1">
      <c r="A2">
        <f>5*52</f>
        <v>260</v>
      </c>
    </row>
    <row r="3" spans="1:1">
      <c r="A3">
        <f>A1/A2</f>
        <v>4.5730769230769228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200 lecciones ED</vt:lpstr>
      <vt:lpstr>Sheet3</vt:lpstr>
      <vt:lpstr>Sheet4</vt:lpstr>
      <vt:lpstr>2019 Sermon Calendar</vt:lpstr>
      <vt:lpstr>Sheet6</vt:lpstr>
      <vt:lpstr>Sheet7</vt:lpstr>
      <vt:lpstr>Sheet8</vt:lpstr>
      <vt:lpstr>Sheet9</vt:lpstr>
      <vt:lpstr>Sheet10</vt:lpstr>
      <vt:lpstr>Sheet11</vt:lpstr>
      <vt:lpstr>Sheet12</vt:lpstr>
      <vt:lpstr>Sheet1</vt:lpstr>
      <vt:lpstr>Primer Año </vt:lpstr>
      <vt:lpstr>Segundo Año </vt:lpstr>
      <vt:lpstr>Sheet5</vt:lpstr>
      <vt:lpstr>Entrenamiento</vt:lpstr>
      <vt:lpstr>Cristo en ...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Dominguez</dc:creator>
  <cp:lastModifiedBy>Ruben Gonzalez</cp:lastModifiedBy>
  <dcterms:created xsi:type="dcterms:W3CDTF">2018-12-02T14:09:37Z</dcterms:created>
  <dcterms:modified xsi:type="dcterms:W3CDTF">2019-02-16T22:57:52Z</dcterms:modified>
</cp:coreProperties>
</file>